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pcpipe.ru\data\General Business\Procurement Department\Хвостунков В.Ю\_2020\4189-OD РК мелочь\"/>
    </mc:Choice>
  </mc:AlternateContent>
  <bookViews>
    <workbookView xWindow="0" yWindow="0" windowWidth="28770" windowHeight="11580"/>
  </bookViews>
  <sheets>
    <sheet name="Запрос котировок" sheetId="1" r:id="rId1"/>
    <sheet name="Sheet2" sheetId="2" state="hidden" r:id="rId2"/>
  </sheets>
  <definedNames>
    <definedName name="_xlnm._FilterDatabase" localSheetId="0" hidden="1">'Запрос котировок'!$A$6:$Q$160</definedName>
    <definedName name="Country">Sheet2!$F$2:$F$239</definedName>
    <definedName name="Currency">Sheet2!$B$2:$B$6</definedName>
    <definedName name="Units">Sheet2!$K$2:$K$29</definedName>
    <definedName name="_xlnm.Print_Area" localSheetId="0">'Запрос котировок'!$A$1:$R$181</definedName>
  </definedNames>
  <calcPr calcId="162913"/>
</workbook>
</file>

<file path=xl/calcChain.xml><?xml version="1.0" encoding="utf-8"?>
<calcChain xmlns="http://schemas.openxmlformats.org/spreadsheetml/2006/main">
  <c r="K27" i="1" l="1"/>
  <c r="K32" i="1"/>
  <c r="K35" i="1"/>
  <c r="K38" i="1"/>
  <c r="K160" i="1" l="1"/>
  <c r="K159" i="1"/>
  <c r="K158" i="1"/>
  <c r="K157" i="1"/>
  <c r="K156" i="1"/>
  <c r="K155" i="1"/>
  <c r="K154" i="1"/>
  <c r="K153" i="1"/>
  <c r="K152" i="1"/>
  <c r="K151" i="1"/>
  <c r="K150" i="1"/>
  <c r="K149" i="1"/>
  <c r="K148" i="1"/>
  <c r="K147" i="1"/>
  <c r="K146" i="1"/>
  <c r="K145" i="1"/>
  <c r="K144" i="1"/>
  <c r="K143" i="1"/>
  <c r="K142" i="1"/>
  <c r="K141" i="1"/>
  <c r="K140" i="1"/>
  <c r="K139" i="1"/>
  <c r="K138" i="1"/>
  <c r="K137" i="1"/>
  <c r="K136" i="1"/>
  <c r="K135" i="1"/>
  <c r="K134" i="1"/>
  <c r="K133" i="1"/>
  <c r="K132" i="1"/>
  <c r="K131" i="1"/>
  <c r="K130" i="1"/>
  <c r="K129" i="1"/>
  <c r="K128" i="1"/>
  <c r="K127" i="1"/>
  <c r="K126" i="1"/>
  <c r="K125" i="1"/>
  <c r="K124" i="1"/>
  <c r="K123" i="1"/>
  <c r="K122" i="1"/>
  <c r="K121" i="1"/>
  <c r="K120" i="1"/>
  <c r="K119" i="1"/>
  <c r="K118" i="1"/>
  <c r="K117" i="1"/>
  <c r="K116" i="1"/>
  <c r="K115" i="1"/>
  <c r="K114" i="1"/>
  <c r="K113" i="1"/>
  <c r="K112" i="1"/>
  <c r="K111" i="1"/>
  <c r="K110" i="1"/>
  <c r="K109" i="1"/>
  <c r="K108" i="1"/>
  <c r="K107" i="1"/>
  <c r="K106" i="1"/>
  <c r="K105" i="1"/>
  <c r="K104" i="1"/>
  <c r="K103" i="1"/>
  <c r="K102" i="1"/>
  <c r="K101" i="1"/>
  <c r="K100" i="1"/>
  <c r="K99" i="1"/>
  <c r="K98" i="1"/>
  <c r="K97" i="1"/>
  <c r="K96" i="1"/>
  <c r="K95" i="1"/>
  <c r="K94" i="1"/>
  <c r="K93" i="1"/>
  <c r="K92" i="1"/>
  <c r="K91" i="1"/>
  <c r="K90" i="1"/>
  <c r="K89" i="1"/>
  <c r="K88" i="1"/>
  <c r="K87" i="1"/>
  <c r="K86" i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7" i="1"/>
  <c r="K36" i="1"/>
  <c r="K34" i="1"/>
  <c r="K33" i="1"/>
  <c r="K31" i="1"/>
  <c r="K30" i="1"/>
  <c r="K29" i="1"/>
  <c r="K28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161" i="1" l="1"/>
</calcChain>
</file>

<file path=xl/sharedStrings.xml><?xml version="1.0" encoding="utf-8"?>
<sst xmlns="http://schemas.openxmlformats.org/spreadsheetml/2006/main" count="2734" uniqueCount="805">
  <si>
    <t>ПРИЛОЖЕНИЕ/EXHIBIT №2</t>
  </si>
  <si>
    <t>БЛАНК КОМПАНИИ-УЧАСТНИЦЫ ТЕНДЕРА/ Bidder’s letterhead</t>
  </si>
  <si>
    <t>Дата котировки/ Quote date: дд.мм.гггг/dd.mm.yyyy</t>
  </si>
  <si>
    <t>Компания-участница/Bidder:</t>
  </si>
  <si>
    <t>26.05.20 23:55</t>
  </si>
  <si>
    <t>Item/ Поз.</t>
  </si>
  <si>
    <t>PID</t>
  </si>
  <si>
    <t>Номер изделия</t>
  </si>
  <si>
    <t>Заявка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</si>
  <si>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</si>
  <si>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</si>
  <si>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</si>
  <si>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</si>
  <si>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</si>
  <si>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Цена за ед. без НДС с учетом транспортных расходов/ Price per ea w/o vat including transport costs</t>
  </si>
  <si>
    <t>Сумма без НДС с учетом транспортных расходов /Total including transport costs (w/o vat)</t>
  </si>
  <si>
    <t>Валюта/ Currency</t>
  </si>
  <si>
    <t>Производитель/ Manufacturer</t>
  </si>
  <si>
    <t>Страна происхождения/ Country of origin</t>
  </si>
  <si>
    <t>Срок поставки/ Delivery (рабочие дни/working days)</t>
  </si>
  <si>
    <t>Реквизиты грузополучателя / Delivery address</t>
  </si>
  <si>
    <t>Примечание / Comments</t>
  </si>
  <si>
    <t>1083507</t>
  </si>
  <si>
    <t>EAST</t>
  </si>
  <si>
    <t>Предохранитель ПКТ ХСХ-VK-10/12-20-50УЗ / Fuse PKT ХСХ-VK-10/12-20-50UZ</t>
  </si>
  <si>
    <t>шт./EA</t>
  </si>
  <si>
    <t/>
  </si>
  <si>
    <t>ATYRAU</t>
  </si>
  <si>
    <t>1055561</t>
  </si>
  <si>
    <t>29137</t>
  </si>
  <si>
    <t>Плата управления симистором ВТА26600В / The control Board of the triac ВТА26600В</t>
  </si>
  <si>
    <t>1083520</t>
  </si>
  <si>
    <t>Электрический котел 9кВт / Electric boiler 9kW</t>
  </si>
  <si>
    <t>Опросный лист на изделие 1083520</t>
  </si>
  <si>
    <t>1083521</t>
  </si>
  <si>
    <t>Электрический котел 18кВт / Electric boiler 18kW</t>
  </si>
  <si>
    <t>Опросный лист на изделие 1083521</t>
  </si>
  <si>
    <t>1033524</t>
  </si>
  <si>
    <t>29148</t>
  </si>
  <si>
    <t>Комбинация розеток Mennekes AMAXX 900003 / Maintenance panel Mennekes AMAXX 900003</t>
  </si>
  <si>
    <t>1085654</t>
  </si>
  <si>
    <t>Распределительное устройство Alpenbox System арт. 1130011.  IP44. / Alpenbox System Switchgear</t>
  </si>
  <si>
    <t>3003264</t>
  </si>
  <si>
    <t>ПЛАВКИЙ ПРЕДОХРАНИТЕЛЬ (BUSSMAN FWH-40B 40A) / FUSES</t>
  </si>
  <si>
    <t>1078993</t>
  </si>
  <si>
    <t>29162</t>
  </si>
  <si>
    <t>Конвектор настенный N-2000Вт. / Wall convector N-2000W.</t>
  </si>
  <si>
    <t>Опросный лист на изделие 1078993</t>
  </si>
  <si>
    <t>1078992</t>
  </si>
  <si>
    <t>Конвектор настенный N-1500Вт. / Wall convector N-1500W</t>
  </si>
  <si>
    <t>Опросный лист на изделие 1078992</t>
  </si>
  <si>
    <t>1068921</t>
  </si>
  <si>
    <t>Водонагреватель электрический, накопительный AristonABS VLS EVO PW 80 Объем бака: 80 л.
Потребляемая мощность: 2,5 кВт/ 220 В. 
Мощность потребления: 1500/2500 Вт. 
Максимальная температура нагрева воды +80 град. 
Покрытие бака +Ag (покрытие с добавлением ионов серебра) 
Система защита от накипи 
Давление на входе:от 0.20 до 8 атм.
Управление водонагревателем: электронное. 
Наличие термометра : есть 
УЗО: есть. 
Цвет: белый.
Размеры : 1066х506х275 / The water heater AristonABS VLS EVO PW 80</t>
  </si>
  <si>
    <t>Опросный лист на изделие 1068921</t>
  </si>
  <si>
    <t>1070189</t>
  </si>
  <si>
    <t>Термостат конвективного обогревателя / Convective Heater Thermostat</t>
  </si>
  <si>
    <t>1052977</t>
  </si>
  <si>
    <t>Электроконвектор настенный N=1кВт U=220В с встроенным терморегулятором с переключателями режима 0,5 кВт/1,0кВт температура теплоотдающей поверхности не более 95 град. С / Electric convector heater 1.0 kW, wall mounted</t>
  </si>
  <si>
    <t>Опросный лист на изделие 1052977</t>
  </si>
  <si>
    <t>1081585</t>
  </si>
  <si>
    <t>Терморегулятор электронный SK 3110 / Temperature regulator electronic SK 3110</t>
  </si>
  <si>
    <t>Опросный лист на изделие 1081585</t>
  </si>
  <si>
    <t>1081584</t>
  </si>
  <si>
    <t>Cтержневой термостат ВТ-7 20А/250В / Rod VT-7 20A/250V thermostat</t>
  </si>
  <si>
    <t>Опросный лист на изделие 1081584</t>
  </si>
  <si>
    <t>1081587</t>
  </si>
  <si>
    <t>Термостат STEGO. STS 011 01116.0-00 (NO, 0-60 C). для вентиляторов / STEGO thermostat. STS 011 01116.0-00 (NO, 0-60 C). for fans</t>
  </si>
  <si>
    <t>Опросный лист на изделие 1081587</t>
  </si>
  <si>
    <t>1085605</t>
  </si>
  <si>
    <t>Электронагреватель ЭВН-К / Electric heater EVN-K</t>
  </si>
  <si>
    <t>Опросный лист на изделие 1085605</t>
  </si>
  <si>
    <t>1085711</t>
  </si>
  <si>
    <t>Отопитель электричкский РУСНИТ 209НМ   Q=9кВт; Р=0,25МПа; IP20; 380/220В; 50Гц. / Electric heater RUSNIT 209NM Q = 9kW; P = 0.25MPa; IP20; 380 / 220V; 50 Hz.</t>
  </si>
  <si>
    <t>1085712</t>
  </si>
  <si>
    <t>Отопитель электрический РУСНИТ 218Н   Q=18кВт; Р=0,25МПа; IP20; 380В; 50Гц. / Heater electric train RUSNIT 218N Q = 18kW; P = 0.25MPa; IP20; 380V; 50 Hz.</t>
  </si>
  <si>
    <t>1085929</t>
  </si>
  <si>
    <t>Тепловентилятор взрывозащищенный RUFFNECK FE2-380350-084-WTG-RS (380B, 50Гц, 8,4кВт) с кабельным вводом / Explosion-proof fan heater RUFFNECK FE2-380350-084-WTG-RS (380B, 50Hz, 8.4kW) with cable entry</t>
  </si>
  <si>
    <t>S2785</t>
  </si>
  <si>
    <t>Элемент нагревательный  100 А13/4Р 220 3,5КВТ ДЛЯ BIODISC-100 / HEATER 100 А13/4Р 220 3,5кВт for BIODISC-100</t>
  </si>
  <si>
    <t>100 А13/4Р 220 3,5кВт</t>
  </si>
  <si>
    <t>1084347</t>
  </si>
  <si>
    <t>29184</t>
  </si>
  <si>
    <t>Насос дозатор DLX-MA/AD 15-4 230V PVDF. Артикул PLX23231V8 / Pump dispenser DLX-MA/AD 15-4 230V PVDF. Item number PLX23231V8</t>
  </si>
  <si>
    <t>Опросный лист на изделие 1084347</t>
  </si>
  <si>
    <t>1084353</t>
  </si>
  <si>
    <t>Насос CUT GI03.26/S-T15-2-540 Артикул 6069868 / Pump CUT GI03. 26/ST 15-2-540 Item number 6069868</t>
  </si>
  <si>
    <t>1085586</t>
  </si>
  <si>
    <t>Осевой вентилятор Ziehl-abegg FB056-6EK.4I.V4P / Axial Ziehl-abegg FB056-6EK.4I.V4P fan</t>
  </si>
  <si>
    <t>Опросный лист на изделие 1085586</t>
  </si>
  <si>
    <t>1085717</t>
  </si>
  <si>
    <t>Электровентилятор EX 180-4 для УНМ / Electric fan EX 180-4 for UNM</t>
  </si>
  <si>
    <t>Опросный лист на изделие 1085717</t>
  </si>
  <si>
    <t>1085744</t>
  </si>
  <si>
    <t>Манжет армированный 20х30х5х для ЭД вентилятора затворной жидкости МНА / Cuffs reinforced 20x30x5x for ED fan valve fluid MNA</t>
  </si>
  <si>
    <t>Опросный лист на изделие 1085744</t>
  </si>
  <si>
    <t>1056283</t>
  </si>
  <si>
    <t>Осевой вентилятор Ebmpapst / Fan cabinets Ebmpapst</t>
  </si>
  <si>
    <t>4650N</t>
  </si>
  <si>
    <t>1045421</t>
  </si>
  <si>
    <t>29556</t>
  </si>
  <si>
    <t>Гасители вибрации / Damper vibration</t>
  </si>
  <si>
    <t>ГПГ-3,2-13-550А/23-31</t>
  </si>
  <si>
    <t>1083913</t>
  </si>
  <si>
    <t>Термомагнитный однополюсный автоматический выключатель на силу тока 5A / Thermomagnetic single pole circuit breaker, 5A</t>
  </si>
  <si>
    <t>Опросный лист на изделие 1083913</t>
  </si>
  <si>
    <t>1084270</t>
  </si>
  <si>
    <t>29621</t>
  </si>
  <si>
    <t>Вентилятор охлаждения шкафа ЧРП  ASP C18C23HTB F00 230V 50/60HZ 29/29W / Cabinet Cooling Fan ASP C18C23HTB F00 230V 50 / 60HZ 29 / 29W</t>
  </si>
  <si>
    <t>1084273</t>
  </si>
  <si>
    <t>Силовое реле- 3НО контакта, зазор 3мм. 16А (= 220В DC) 62.33.9.220.0300 / Power relay - 3NO contact, 3mm gap. 16A (= 220V DC) 62.33.9.220.0300</t>
  </si>
  <si>
    <t>1084274</t>
  </si>
  <si>
    <t>Резистор электрический электродвигателя аварийного маслонасоса МНА FKE 3150303 / Resistor electric motor for emergency oil pump MNA FKE 3150303</t>
  </si>
  <si>
    <t>1084279</t>
  </si>
  <si>
    <t>Охлаждающий вентилятор шкафа СИКН DV 4650-470 230V-50HZ 110MA 19W / Cabinet cooling fan  DV 4650-470 230V-50HZ 110MA 19W</t>
  </si>
  <si>
    <t>1084280</t>
  </si>
  <si>
    <t>Осевой Вентилятор, серия 5900, 230 В, AC (Переменный Ток), 127 мм, 38 мм. 5958W / Axial Fan, 5900 Series, 230 V, AC (Alternating Current), 127 mm, 38 mm. 5958W</t>
  </si>
  <si>
    <t>1079566</t>
  </si>
  <si>
    <t>Переключатель 2ExGN25-91 / Switch 2ExGN25-91</t>
  </si>
  <si>
    <t>1085581</t>
  </si>
  <si>
    <t>30407</t>
  </si>
  <si>
    <t>Коробка зажимов КЗП 3.2-71/6-42х4 В1.5 (КЗП 3.2-71/6-42х4 В1,5) / Box of clips of KZP 3.2-71/6-42h4 B1.5 (KZP 3.2-71/6-42h4 B1,5)</t>
  </si>
  <si>
    <t>Опросный лист на изделие 1085581</t>
  </si>
  <si>
    <t>1085582</t>
  </si>
  <si>
    <t>Коробка зажимов КЗП 3.2-25/10-25х4 В1.5 / Box of KZP 3.2-25/10-25h4 B1.5 of clips</t>
  </si>
  <si>
    <t>Опросный лист на изделие 1085582</t>
  </si>
  <si>
    <t>1085583</t>
  </si>
  <si>
    <t>Коробка КЗП 3.2-41/12-30х4 В1.5 (КЗП 3.2-41/12-30х4 В1,5) / Box of KZP 3.2-41/12-30h4 B1.5 (KZP 3.2-41/12-30h4 B1,5)</t>
  </si>
  <si>
    <t>Опросный лист на изделие 1085583</t>
  </si>
  <si>
    <t>1085584</t>
  </si>
  <si>
    <t>Коробка КЗПМ-3.2-16/20-25х3-42х1 В1.5 / Box of KZPM-3.2-16/20-25h3-42h1 V1.5 of clips</t>
  </si>
  <si>
    <t>Опросный лист на изделие 1085584</t>
  </si>
  <si>
    <t>1016577</t>
  </si>
  <si>
    <t>ХОМУТ ЗАЗЕМЛЕНИЯ 1 1/2" G-200G / GROUND CLAMP -1 1/2" G-200G</t>
  </si>
  <si>
    <t>1 1/2" G-200G</t>
  </si>
  <si>
    <t>1084614</t>
  </si>
  <si>
    <t>Вилка универс, с бок вводом с з\к 16А UNIT (24/720) NEW / Plug, with side entry s / c 16А UNIT (24/720) NEW</t>
  </si>
  <si>
    <t>1006031</t>
  </si>
  <si>
    <t>30408</t>
  </si>
  <si>
    <t>Изолятор ПСД-70Е, Габариты (мм) 270х146х16 / Insulator PSD-70</t>
  </si>
  <si>
    <t>1056269</t>
  </si>
  <si>
    <t>Проходной изолятор ИПУ-10/3150-12,5 УХЛ1 / Bushing insulator IPU-10 / 3150-12.5 UHL1</t>
  </si>
  <si>
    <t>Опросный лист на изделие 1056269</t>
  </si>
  <si>
    <t>1006063</t>
  </si>
  <si>
    <t>Подвесной стеклянный изолятор ПС-70Е, Выдерживаемое напряж. 70кВ, габариты(мм) 255х146х16, масса 3,4кг / Glassy suspended insulator PS-70E</t>
  </si>
  <si>
    <t>1006162</t>
  </si>
  <si>
    <t>Разрядник РВО-10 У1 / Discharger RVO-10 U1</t>
  </si>
  <si>
    <t>1085489</t>
  </si>
  <si>
    <t>Ограничитель напряжения НЕ-S15SGA ОПН 10кВ / Limiter of tension HE-S15SGA OPN of 10 kV</t>
  </si>
  <si>
    <t>Опросный лист на изделие 1085489</t>
  </si>
  <si>
    <t>1085490</t>
  </si>
  <si>
    <t>Контакт состояния  OF+SD для АВ  NG125L / Contact of a condition of OF+SD for AB NG125L</t>
  </si>
  <si>
    <t>Опросный лист на изделие 1085490</t>
  </si>
  <si>
    <t>1085488</t>
  </si>
  <si>
    <t>Переключатель  ЕTI  кулачковыйI CS 10 52 PN 10A/2Р / ETI switch kulachkovyyi CS 10 52 PN 10A/2P</t>
  </si>
  <si>
    <t>Опросный лист на изделие 1085488</t>
  </si>
  <si>
    <t>1031502</t>
  </si>
  <si>
    <t>Соединительный овальный зажим СОАС-50-3 / Connecting an oval clip SOAS-50-3</t>
  </si>
  <si>
    <t>СОАС-50-3</t>
  </si>
  <si>
    <t>1085604</t>
  </si>
  <si>
    <t>Изолятор  ШС-20УО / Insulator ShS-20UO</t>
  </si>
  <si>
    <t>1017029</t>
  </si>
  <si>
    <t>Привод к разъединителю РЛНД ПРНЗ-10У1 / ПРНЗ-10У1 disconnector actuator</t>
  </si>
  <si>
    <t>ПРНЗ-10УХЛ1</t>
  </si>
  <si>
    <t>1024918</t>
  </si>
  <si>
    <t>Зажим прокалывающий ответвительный герметичный  ЗПО 50-150/6-35(50) / Piercing waterproof tee clamp ZPO 50-150/6-35(50)</t>
  </si>
  <si>
    <t>ЗПО 50-150/6-35(50)</t>
  </si>
  <si>
    <t>1017359</t>
  </si>
  <si>
    <t>ПРЕДОХРАНИТЕЛЬ ПТ 1.1-10-5-31.5УЗ 10кВт 5А / HIGH-VOLTAGE FUSE ПТ 1.1-10-5-31.5УЗ</t>
  </si>
  <si>
    <t>ПТ 1.1-10-5-31 5УЗ</t>
  </si>
  <si>
    <t>1085587</t>
  </si>
  <si>
    <t>Гильза изолированная фазная ГИФ 50 / Sleeve the isolated phase GIF 50</t>
  </si>
  <si>
    <t>1085588</t>
  </si>
  <si>
    <t>Наконечник герметичный изолированный НИМ 50 / Tip tight isolated BAT 50</t>
  </si>
  <si>
    <t>1085589</t>
  </si>
  <si>
    <t>Разрядник РДИП-10-4 УХЛ1 / Rated sportsman RDIP-10-4 UHL1</t>
  </si>
  <si>
    <t>1085590</t>
  </si>
  <si>
    <t>Патрон (предохранитель) ПТ 1.1-10-8-20 У1        10кВ 8А / Cartridge (fuse) PT 1.1-10-8-20 U1 10kV 8A</t>
  </si>
  <si>
    <t>1053745</t>
  </si>
  <si>
    <t>Изолятор шинный SM-30/8 В-27 / Bus isolator SM-30/8 В-27</t>
  </si>
  <si>
    <t>1085244</t>
  </si>
  <si>
    <t>Изолятор шинный SM-25/6 D-25 / Bus isolator SM-25/6 D-25</t>
  </si>
  <si>
    <t>1085944</t>
  </si>
  <si>
    <t>ПЛАВКИЙ ПРЕДОХРАНИТЕЛЬ (BUSSMAN FWH-50B 50A) / FUSE (BUSSMAN FWH-50B 50A)</t>
  </si>
  <si>
    <t>1077886</t>
  </si>
  <si>
    <t>25638</t>
  </si>
  <si>
    <t>Диод Шоттки ZP20A 1800V / Schottky diode ZP20A 1800V</t>
  </si>
  <si>
    <t>ZP20A</t>
  </si>
  <si>
    <t>1079568</t>
  </si>
  <si>
    <t>26134</t>
  </si>
  <si>
    <t>Переключатель 1ExGN25-91  ХЛ1 / Switch 1ExGN25-91 HL1</t>
  </si>
  <si>
    <t>1079570</t>
  </si>
  <si>
    <t>Пусковое устройство 6043/792-201 для аварийных светильников УНМ / Starting device 6043 / 792-201 for emergency lights CNM</t>
  </si>
  <si>
    <t>1047845</t>
  </si>
  <si>
    <t>Коробка клеммная взрывозащищенная КСРВ-Н202012(25CBD.4Exi)-2КОВ2МН(А)-2КОВ2МН(В) 0Ex ia IIC T6 Ga IP66 / Explosion-proof junction box КСРВ-Н202012(25CBD.4Exi)-2КОВ2МН(А)-2КОВ2МН(В) 0Ex ia IIC T6 Ga IP66</t>
  </si>
  <si>
    <t>Опросный лист на изделие 1047845</t>
  </si>
  <si>
    <t>1079702</t>
  </si>
  <si>
    <t>26371</t>
  </si>
  <si>
    <t>Датчик движения с углом обзора 180 градусов. / Motion sensor with a viewing angle of 180 degrees.</t>
  </si>
  <si>
    <t>1079703</t>
  </si>
  <si>
    <t>Датчик движения с углом обзора 360 градусов. / Motion sensor with a viewing angle of 360 degrees.</t>
  </si>
  <si>
    <t>1080160</t>
  </si>
  <si>
    <t>26729</t>
  </si>
  <si>
    <t>Модуль питания БМЦС-10 блока центральной сигнализации / Power module BMCS-10 Central unit alarm</t>
  </si>
  <si>
    <t>1046615</t>
  </si>
  <si>
    <t>27571</t>
  </si>
  <si>
    <t>Автоматический выключатель, 1п, 230В, 6А / Automatic breaker 1п, 230В, 6А</t>
  </si>
  <si>
    <t>Опросный лист на изделие 1046615</t>
  </si>
  <si>
    <t>1081916</t>
  </si>
  <si>
    <t>Автоматический выключатель 10А  АС  (однополюсный) / Automatic switch 10 A  AC 1 pole</t>
  </si>
  <si>
    <t>Опросный лист на изделие 1081916</t>
  </si>
  <si>
    <t>1039066</t>
  </si>
  <si>
    <t>Автоматический выключатель 16А (двухполюсный) / Automatic switch 16A (bipolar)</t>
  </si>
  <si>
    <t>A9F79216</t>
  </si>
  <si>
    <t>1036393</t>
  </si>
  <si>
    <t>Автоматический выключатель 2П  SH202L C25, Рабочее напряжение 230/400В, Номинальный ток 25А, Число полюсов 2, Характеристика срабатывания C, Номинальная отключающая способность 4,5 кА, Диапазон рабочих температур -25 ÷ +55 град С, Максимальное сечение присоединяемых проводов 25 мм2 / Circuit breaker 2P  SH202L C25</t>
  </si>
  <si>
    <t>SH202L C25 (2CDS242001R0254)</t>
  </si>
  <si>
    <t>1081918</t>
  </si>
  <si>
    <t>Автоматический выключатель 32А  АС (двухполюсный) / Automatic switch 32 A AC 2 pole</t>
  </si>
  <si>
    <t>1015314</t>
  </si>
  <si>
    <t>Автоматический выключатель 2P 63А (C), 6kA / ABB Circuit breaker 2P 63А (C), 6kA</t>
  </si>
  <si>
    <t>S202 C63</t>
  </si>
  <si>
    <t>1082074</t>
  </si>
  <si>
    <t>Диф. автоматический выключатель 2Р 32А,  30мА тип АC х-ка С 4,5кА / Dif circuit breaker 2P 32A, 30mA type AC, type S 4.5kA</t>
  </si>
  <si>
    <t>Опросный лист на изделие 1082074</t>
  </si>
  <si>
    <t>1082075</t>
  </si>
  <si>
    <t>Диф. автоматический выключатель 2Р 40А,  30мА тип АC х-ка С 4,5кА / Dif circuit breaker 2P 40A, 30mA type AC type S 4.5kA</t>
  </si>
  <si>
    <t>Опросный лист на изделие 1082075</t>
  </si>
  <si>
    <t>1082076</t>
  </si>
  <si>
    <t>Диф. автоматический выключатель 4Р 32А,  30мА тип АC х-ка С 4,5кА / Dif circuit breaker 4P 32A, 30mA type AC, type C 4.5kA</t>
  </si>
  <si>
    <t>Опросный лист на изделие 1082076</t>
  </si>
  <si>
    <t>1082077</t>
  </si>
  <si>
    <t>Диф. автоматический выключатель 4Р 40А,  30мА тип АC х-ка С 6кА / Dif circuit breaker 4P 40A, 30mA type AC h-ka S 6kA</t>
  </si>
  <si>
    <t>Опросный лист на изделие 1082077</t>
  </si>
  <si>
    <t>28012</t>
  </si>
  <si>
    <t>1081586</t>
  </si>
  <si>
    <t>Термостат KSD301 125°C 16A / Термостат KSD301 125°C 16 А</t>
  </si>
  <si>
    <t>Опросный лист на изделие 1081586</t>
  </si>
  <si>
    <t>1081300</t>
  </si>
  <si>
    <t>Трубчатый электронагреватель ТЭНР 13/1,3кВт/О/220 / Tubular TENR 13/1,3kvt/O/220 electric heater</t>
  </si>
  <si>
    <t>Опросный лист на изделие 1081300</t>
  </si>
  <si>
    <t>1037037</t>
  </si>
  <si>
    <t>28019</t>
  </si>
  <si>
    <t>Медный кабель заземления-жёлто-зелёной ПВХ изоляции 1x6mm2 / Copper ground connection cable, PVC-insulated 1x6mm2</t>
  </si>
  <si>
    <t>1x6mm2</t>
  </si>
  <si>
    <t>м/M</t>
  </si>
  <si>
    <t>1082589</t>
  </si>
  <si>
    <t>1082588</t>
  </si>
  <si>
    <t>Провод для заземления медный, гибкий, с ПВХ изоляцией ПуГВ  1х35 (желто-зеленый) / Cable PV-3 yellow-green for grounding section 1x35</t>
  </si>
  <si>
    <t>1045957</t>
  </si>
  <si>
    <t>Провод зелено-желтый 1х10мм2 / Insulated stranded conductor yellow-green</t>
  </si>
  <si>
    <t>ПВ3 З-Ж ГОСТ 6323-79</t>
  </si>
  <si>
    <t>1053830</t>
  </si>
  <si>
    <t>28685</t>
  </si>
  <si>
    <t>Фара ФР-ВС Экотон-3, светодиодная. Осевая сила света фары 7 000 Кандел. Взрывозащищенный корпус с уровнем «особовзрывобезопасный» Маркировка взрывозащиты по ГОСТ 30852.0-2002 (МЭК 60079-0:1998) -  0ЕxdmIICT6X. Габаритные размеры фары: - глубина, высота, диаметр. 120 мм х 210 мм х120мм.В комплекте с зарядным адаптером для литий-ионных аккумуляторов ЗАСА-3-1. / Led manual headlamp FR-VS Ekoton-3</t>
  </si>
  <si>
    <t>Опросный лист на изделие 1053830</t>
  </si>
  <si>
    <t>1015525</t>
  </si>
  <si>
    <t>29139</t>
  </si>
  <si>
    <t>Муфты соединительные термоусаживаемые 4СТП1-25-50 / Wiring joints, thermocontracting 4STP-1-25-50</t>
  </si>
  <si>
    <t>4СТП1-25-50</t>
  </si>
  <si>
    <t>28050</t>
  </si>
  <si>
    <t>Итого по тендерному предложению / BID Total:</t>
  </si>
  <si>
    <t>Реквизиты грузополучателя / Delivery address (details)</t>
  </si>
  <si>
    <t>060700, Республика Казахстан, Атырауская область, Махамбетский район, сельский округ Алмалы, село Береке, дачное общество Умс-99, ч. 2, НПС «Атырау»</t>
  </si>
  <si>
    <t>Итого сумма без НДС с учетом транспортных расходов составляет…/ Total amount excluding VAT including transport costs…</t>
  </si>
  <si>
    <t>Итого НДС (%) составляет :…/ Total Vat  (%)</t>
  </si>
  <si>
    <t>Условия оплаты: Аванс 30%, оставшиеся 70% после поставки оборудования / Terms of payment: Advance payment 30%, the rest 70% after delivery</t>
  </si>
  <si>
    <t>(дата)</t>
  </si>
  <si>
    <t>(подпись, печать)</t>
  </si>
  <si>
    <t>(Ф.И.О., должность)</t>
  </si>
  <si>
    <t>Примечание:</t>
  </si>
  <si>
    <t>1. Каждая страница коммерческого предложения визируется уполномоченным лицом участника закупки/Each page of the commercial proposal needs to be signed by an authorized person of the participant of purchase</t>
  </si>
  <si>
    <t>2. В цену товара включены транспортные расходы. Общая цена на товары включает в себя все расходы по доставке товаров покупателю (грузополучателю)/In the price of goods includes transport costs. Total price for the goods includes all costs in bringing the goods to a buyer (consignee)</t>
  </si>
  <si>
    <t>3. Участник закупки может рекомендовать к поставке аналогичные товары по другим ТУ, при условии обеспечения заданного качества  (данные рекомендации указываются в столбце "Примечание")./Bidder can be recommended to supply the same merchandise to another ONE, provided that the specified quality (these recommendations are specified in "Comments" column).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</si>
  <si>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</si>
  <si>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</si>
  <si>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</si>
  <si>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</si>
  <si>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</si>
  <si>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</si>
  <si>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</si>
  <si>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</si>
  <si>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</si>
  <si>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</si>
  <si>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AD-Андорра / Andorra</t>
  </si>
  <si>
    <t>Андорра / Andorra</t>
  </si>
  <si>
    <t>AE-Объединенные Арабские Эмираты / United Arab Emirates</t>
  </si>
  <si>
    <t>Объединенные Арабские Эмираты / United Arab Emirates</t>
  </si>
  <si>
    <t>AF-Афганистан / Afghanistan</t>
  </si>
  <si>
    <t>Афганистан / Afghanistan</t>
  </si>
  <si>
    <t>AG-Антигуа и Барбуда / Antigua and Barbuda</t>
  </si>
  <si>
    <t>Антигуа и Барбуда / Antigua and Barbuda</t>
  </si>
  <si>
    <t>AI-Ангилья / Anguilla</t>
  </si>
  <si>
    <t>Ангилья / Anguilla</t>
  </si>
  <si>
    <t>AL-Албания / Albania</t>
  </si>
  <si>
    <t>Албания / Albania</t>
  </si>
  <si>
    <t>AM-Армения / Armenia</t>
  </si>
  <si>
    <t>Армения / Armenia</t>
  </si>
  <si>
    <t>AN-Антильские острова (Нидерландские) / Antilles</t>
  </si>
  <si>
    <t>Антильские острова (Нидерландские) / Antilles</t>
  </si>
  <si>
    <t>AO-Ангола / Angola</t>
  </si>
  <si>
    <t>Ангола / Angola</t>
  </si>
  <si>
    <t>AQ-Антарктика / Antarctica</t>
  </si>
  <si>
    <t>Антарктика / Antarctica</t>
  </si>
  <si>
    <t>AR-Аргентина / Argentina</t>
  </si>
  <si>
    <t>Аргентина / Argentina</t>
  </si>
  <si>
    <t>AS-Восточное Самоа / American Samoa</t>
  </si>
  <si>
    <t>Восточное Самоа / American Samoa</t>
  </si>
  <si>
    <t>AT-Австрия / Austria</t>
  </si>
  <si>
    <t>Австрия / Austria</t>
  </si>
  <si>
    <t>AU-Австралия / Australia</t>
  </si>
  <si>
    <t>Австралия / Australia</t>
  </si>
  <si>
    <t>AW-Аруба / Aruba</t>
  </si>
  <si>
    <t>Аруба / Aruba</t>
  </si>
  <si>
    <t>AZ-Азербайджан / Azerbaijan</t>
  </si>
  <si>
    <t>Азербайджан / Azerbaijan</t>
  </si>
  <si>
    <t>BA-Босния и Герцеговина / Bosnia and Herzegovina</t>
  </si>
  <si>
    <t>Босния и Герцеговина / Bosnia and Herzegovina</t>
  </si>
  <si>
    <t>BB-Барбадос / Barbados</t>
  </si>
  <si>
    <t>Барбадос / Barbados</t>
  </si>
  <si>
    <t>BD-Бангладеш / Bangladesh</t>
  </si>
  <si>
    <t>Бангладеш / Bangladesh</t>
  </si>
  <si>
    <t>BE-Бельгия / Belgium</t>
  </si>
  <si>
    <t>Бельгия / Belgium</t>
  </si>
  <si>
    <t>BF-Буркина-Фасо / Burkina Faso</t>
  </si>
  <si>
    <t>Буркина-Фасо / Burkina Faso</t>
  </si>
  <si>
    <t>BG-Болгария / Bulgaria</t>
  </si>
  <si>
    <t>Болгария / Bulgaria</t>
  </si>
  <si>
    <t>BH-Бахрейн / Bahrain</t>
  </si>
  <si>
    <t>Бахрейн / Bahrain</t>
  </si>
  <si>
    <t>BI-Бурунди / Burundi</t>
  </si>
  <si>
    <t>Бурунди / Burundi</t>
  </si>
  <si>
    <t>BJ-Бенин / Benin</t>
  </si>
  <si>
    <t>Бенин / Benin</t>
  </si>
  <si>
    <t>BM-Бермудские острова / Bermuda</t>
  </si>
  <si>
    <t>Бермудские острова / Bermuda</t>
  </si>
  <si>
    <t>BN-Бруней / Brunei Darussalam</t>
  </si>
  <si>
    <t>Бруней / Brunei Darussalam</t>
  </si>
  <si>
    <t>BO-Боливия / Bolivia, plurinational state of</t>
  </si>
  <si>
    <t>Боливия / Bolivia, plurinational state of</t>
  </si>
  <si>
    <t>BR-Бразилия / Brazil</t>
  </si>
  <si>
    <t>Бразилия / Brazil</t>
  </si>
  <si>
    <t>BS-Багамские Острова / Bahamas</t>
  </si>
  <si>
    <t>Багамские Острова / Bahamas</t>
  </si>
  <si>
    <t>BT-Бутан / Bhutan</t>
  </si>
  <si>
    <t>Бутан / Bhutan</t>
  </si>
  <si>
    <t>BV-Буве остров / Bouvet Island</t>
  </si>
  <si>
    <t>Буве остров / Bouvet Island</t>
  </si>
  <si>
    <t>BW-Ботсвана / Botswana</t>
  </si>
  <si>
    <t>Ботсвана / Botswana</t>
  </si>
  <si>
    <t>BY-Белоруссия (Беларусь) / Belarus</t>
  </si>
  <si>
    <t>Белоруссия (Беларусь) / Belarus</t>
  </si>
  <si>
    <t>BZ-Белиз / Belize</t>
  </si>
  <si>
    <t>Белиз / Belize</t>
  </si>
  <si>
    <t>CA-Канада / Canada</t>
  </si>
  <si>
    <t>Канада / Canada</t>
  </si>
  <si>
    <t>CC-Кокосовые (Килинг) острова / Cocos (Keeling) Islands</t>
  </si>
  <si>
    <t>Кокосовые (Килинг) острова / Cocos (Keeling) Islands</t>
  </si>
  <si>
    <t>CD-Конго, Демократическая Республика / Congo, Democratic Republic of the</t>
  </si>
  <si>
    <t>Конго, Демократическая Республика / Congo, Democratic Republic of the</t>
  </si>
  <si>
    <t>CF-Центральноафриканская Республика / Central African Republic</t>
  </si>
  <si>
    <t>Центральноафриканская Республика / Central African Republic</t>
  </si>
  <si>
    <t>CG-Конго / Congo</t>
  </si>
  <si>
    <t>Конго / Congo</t>
  </si>
  <si>
    <t>CH-Швейцария / Switzerland</t>
  </si>
  <si>
    <t>Швейцария / Switzerland</t>
  </si>
  <si>
    <t>CI-Кот-д'Ивуар / Cote d'Ivoire</t>
  </si>
  <si>
    <t>Кот-д'Ивуар / Cote d'Ivoire</t>
  </si>
  <si>
    <t>CK-Кука, острова / Cook Islands</t>
  </si>
  <si>
    <t>Кука, острова / Cook Islands</t>
  </si>
  <si>
    <t>CL-Чили / Chile</t>
  </si>
  <si>
    <t>Чили / Chile</t>
  </si>
  <si>
    <t>CM-Камерун / Cameroon</t>
  </si>
  <si>
    <t>Камерун / Cameroon</t>
  </si>
  <si>
    <t>CN-Китай / China</t>
  </si>
  <si>
    <t>Китай / China</t>
  </si>
  <si>
    <t>CO-Колумбия / Colombia</t>
  </si>
  <si>
    <t>Колумбия / Colombia</t>
  </si>
  <si>
    <t>CR-Коста-Рика / Costa Rica</t>
  </si>
  <si>
    <t>Коста-Рика / Costa Rica</t>
  </si>
  <si>
    <t>CU-Куба / Cuba</t>
  </si>
  <si>
    <t>Куба / Cuba</t>
  </si>
  <si>
    <t>CV-Кабо-Верде / Cape Verde</t>
  </si>
  <si>
    <t>Кабо-Верде / Cape Verde</t>
  </si>
  <si>
    <t>CX-Рождества, остров / Christmas Island</t>
  </si>
  <si>
    <t>Рождества, остров / Christmas Island</t>
  </si>
  <si>
    <t>CY-Кипр / Cyprus</t>
  </si>
  <si>
    <t>Кипр / Cyprus</t>
  </si>
  <si>
    <t>CZ-Чешская Республика / Czech Republic</t>
  </si>
  <si>
    <t>Чешская Республика / Czech Republic</t>
  </si>
  <si>
    <t>DE-Германия / Germany</t>
  </si>
  <si>
    <t>Германия / Germany</t>
  </si>
  <si>
    <t>DJ-Джибути / Djibouti</t>
  </si>
  <si>
    <t>Джибути / Djibouti</t>
  </si>
  <si>
    <t>DK-Дания / Denmark</t>
  </si>
  <si>
    <t>Дания / Denmark</t>
  </si>
  <si>
    <t>DM-Доминика / Dominica</t>
  </si>
  <si>
    <t>Доминика / Dominica</t>
  </si>
  <si>
    <t>DO-Доминиканская Республика / Dominican Republic</t>
  </si>
  <si>
    <t>Доминиканская Республика / Dominican Republic</t>
  </si>
  <si>
    <t>DZ-Алжир / Algeria</t>
  </si>
  <si>
    <t>Алжир / Algeria</t>
  </si>
  <si>
    <t>EC-Эквадор / Ecuador</t>
  </si>
  <si>
    <t>Эквадор / Ecuador</t>
  </si>
  <si>
    <t>EE-Эстония / Estonia</t>
  </si>
  <si>
    <t>Эстония / Estonia</t>
  </si>
  <si>
    <t>EG-Египет / Egypt</t>
  </si>
  <si>
    <t>Египет / Egypt</t>
  </si>
  <si>
    <t>EH-Западная Сахара / Western Sahara</t>
  </si>
  <si>
    <t>Западная Сахара / Western Sahara</t>
  </si>
  <si>
    <t>ER-Эритрея / Eritrea</t>
  </si>
  <si>
    <t>Эритрея / Eritrea</t>
  </si>
  <si>
    <t>ES-Испания / Spain</t>
  </si>
  <si>
    <t>Испания / Spain</t>
  </si>
  <si>
    <t>ET-Эфиопия / Ethiopia</t>
  </si>
  <si>
    <t>Эфиопия / Ethiopia</t>
  </si>
  <si>
    <t>FI-Финляндия / Finland</t>
  </si>
  <si>
    <t>Финляндия / Finland</t>
  </si>
  <si>
    <t>FJ-Фиджи / Fiji</t>
  </si>
  <si>
    <t>Фиджи / Fiji</t>
  </si>
  <si>
    <t>FK-Фолклендские (Мальвинские) острова / Falkland Islands (Malvinas)</t>
  </si>
  <si>
    <t>Фолклендские (Мальвинские) острова / Falkland Islands (Malvinas)</t>
  </si>
  <si>
    <t>FM-Микронезия (Федеративные Штаты Микронезии) / Micronesia, Federated States of</t>
  </si>
  <si>
    <t>Микронезия (Федеративные Штаты Микронезии) / Micronesia, Federated States of</t>
  </si>
  <si>
    <t>FO-Фарерские Острова / Faroe Islands</t>
  </si>
  <si>
    <t>Фарерские Острова / Faroe Islands</t>
  </si>
  <si>
    <t>FR-Франция / France</t>
  </si>
  <si>
    <t>Франция / France</t>
  </si>
  <si>
    <t>GA-Габон / Gabon</t>
  </si>
  <si>
    <t>Габон / Gabon</t>
  </si>
  <si>
    <t>GB-Великобритания / United Kingdom</t>
  </si>
  <si>
    <t>Великобритания / United Kingdom</t>
  </si>
  <si>
    <t>GD-Гренада / Grenada</t>
  </si>
  <si>
    <t>Гренада / Grenada</t>
  </si>
  <si>
    <t>GE-Грузия / Georgia</t>
  </si>
  <si>
    <t>Грузия / Georgia</t>
  </si>
  <si>
    <t>GF-Французская Гвиана / French Guiana</t>
  </si>
  <si>
    <t>Французская Гвиана / French Guiana</t>
  </si>
  <si>
    <t>GH-Гана / Ghana</t>
  </si>
  <si>
    <t>Гана / Ghana</t>
  </si>
  <si>
    <t>GI-Гибралтар / Gibraltar</t>
  </si>
  <si>
    <t>Гибралтар / Gibraltar</t>
  </si>
  <si>
    <t>GL-Гренландия / Greenland</t>
  </si>
  <si>
    <t>Гренландия / Greenland</t>
  </si>
  <si>
    <t>GM-Гамбия / Gambia</t>
  </si>
  <si>
    <t>Гамбия / Gambia</t>
  </si>
  <si>
    <t>GN-Гвинея / Guinea</t>
  </si>
  <si>
    <t>Гвинея / Guinea</t>
  </si>
  <si>
    <t>GP-Гваделупа / Guadeloupe</t>
  </si>
  <si>
    <t>Гваделупа / Guadeloupe</t>
  </si>
  <si>
    <t>GQ-Экваториальная Гвинея / Equatorial Guinea</t>
  </si>
  <si>
    <t>Экваториальная Гвинея / Equatorial Guinea</t>
  </si>
  <si>
    <t>GR-Греция / Greece</t>
  </si>
  <si>
    <t>Греция / Greece</t>
  </si>
  <si>
    <t>GS-Южная Георгия и Южные Сандвичевы острова / South Georgia and the South Sandwich Islands</t>
  </si>
  <si>
    <t>Южная Георгия и Южные Сандвичевы острова / South Georgia and the South Sandwich Islands</t>
  </si>
  <si>
    <t>GT-Гватемала / Guatemala</t>
  </si>
  <si>
    <t>Гватемала / Guatemala</t>
  </si>
  <si>
    <t>GU-Гуам / Guam</t>
  </si>
  <si>
    <t>Гуам / Guam</t>
  </si>
  <si>
    <t>GW-Гвинея-Бисау / Guinea-Bissau</t>
  </si>
  <si>
    <t>Гвинея-Бисау / Guinea-Bissau</t>
  </si>
  <si>
    <t>GY-Гайана / Guyana</t>
  </si>
  <si>
    <t>Гайана / Guyana</t>
  </si>
  <si>
    <t>HK-Гонконг / Hong Kong</t>
  </si>
  <si>
    <t>Гонконг / Hong Kong</t>
  </si>
  <si>
    <t>HM-Херд и Макдональд, острова / Heard Island and McDonald Islands</t>
  </si>
  <si>
    <t>Херд и Макдональд, острова / Heard Island and McDonald Islands</t>
  </si>
  <si>
    <t>HN-Гондурас / Honduras</t>
  </si>
  <si>
    <t>Гондурас / Honduras</t>
  </si>
  <si>
    <t>HR-Хорватия / Croatia</t>
  </si>
  <si>
    <t>Хорватия / Croatia</t>
  </si>
  <si>
    <t>HT-Гаити / Haiti</t>
  </si>
  <si>
    <t>Гаити / Haiti</t>
  </si>
  <si>
    <t>HU-Венгрия / Hungary</t>
  </si>
  <si>
    <t>Венгрия / Hungary</t>
  </si>
  <si>
    <t>ID-Индонезия / Indonesia</t>
  </si>
  <si>
    <t>Индонезия / Indonesia</t>
  </si>
  <si>
    <t>IE-Ирландия / Ireland</t>
  </si>
  <si>
    <t>Ирландия / Ireland</t>
  </si>
  <si>
    <t>IL-Израиль / Israel</t>
  </si>
  <si>
    <t>Израиль / Israel</t>
  </si>
  <si>
    <t>IN-Индия / India</t>
  </si>
  <si>
    <t>Индия / India</t>
  </si>
  <si>
    <t>IO-Британская территория в Индийском океане / British Indian Ocean Territory</t>
  </si>
  <si>
    <t>Британская территория в Индийском океане / British Indian Ocean Territory</t>
  </si>
  <si>
    <t>IQ-Ирак / Iraq</t>
  </si>
  <si>
    <t>Ирак / Iraq</t>
  </si>
  <si>
    <t>IR-Иран, Исламская Республика / Iran, Islamic Republic of</t>
  </si>
  <si>
    <t>Иран, Исламская Республика / Iran, Islamic Republic of</t>
  </si>
  <si>
    <t>IS-Исландия / Iceland</t>
  </si>
  <si>
    <t>Исландия / Iceland</t>
  </si>
  <si>
    <t>IT-Италия / Italy</t>
  </si>
  <si>
    <t>Италия / Italy</t>
  </si>
  <si>
    <t>JM-Ямайка / Jamaica</t>
  </si>
  <si>
    <t>Ямайка / Jamaica</t>
  </si>
  <si>
    <t>JO-Иордания / Jordan</t>
  </si>
  <si>
    <t>Иордания / Jordan</t>
  </si>
  <si>
    <t>JP-Япония / Japan</t>
  </si>
  <si>
    <t>Япония / Japan</t>
  </si>
  <si>
    <t>KE-Кения / Kenya</t>
  </si>
  <si>
    <t>Кения / Kenya</t>
  </si>
  <si>
    <t>KG-Кыргызстан / Kyrgyzstan</t>
  </si>
  <si>
    <t>Кыргызстан / Kyrgyzstan</t>
  </si>
  <si>
    <t>KH-Камбоджа / Cambodia</t>
  </si>
  <si>
    <t>Камбоджа / Cambodia</t>
  </si>
  <si>
    <t>KI-Кирибати / Kiribati</t>
  </si>
  <si>
    <t>Кирибати / Kiribati</t>
  </si>
  <si>
    <t>KM-Коморские Острова / Comoros</t>
  </si>
  <si>
    <t>Коморские Острова / Comoros</t>
  </si>
  <si>
    <t>KN-Сент-Китс и Невис / Saint Kitts and Nevis</t>
  </si>
  <si>
    <t>Сент-Китс и Невис / Saint Kitts and Nevis</t>
  </si>
  <si>
    <t>KP-Корея, Народно-Демократическая Республика / Korea, Democratic People's republic of</t>
  </si>
  <si>
    <t>Корея, Народно-Демократическая Республика / Korea, Democratic People's republic of</t>
  </si>
  <si>
    <t>KR-Корея, Республика / Korea, Republic of</t>
  </si>
  <si>
    <t>Корея, Республика / Korea, Republic of</t>
  </si>
  <si>
    <t>KW-Кувейт / Kuwait</t>
  </si>
  <si>
    <t>Кувейт / Kuwait</t>
  </si>
  <si>
    <t>KY-Кайман, Острова / Cayman Islands</t>
  </si>
  <si>
    <t>Кайман, Острова / Cayman Islands</t>
  </si>
  <si>
    <t>KZ-Казахстан / Kazakhstan</t>
  </si>
  <si>
    <t>Казахстан / Kazakhstan</t>
  </si>
  <si>
    <t>LA-Лаос, Народно-Демократическая Республика / Lao People's Democratic Republic</t>
  </si>
  <si>
    <t>Лаос, Народно-Демократическая Республика / Lao People's Democratic Republic</t>
  </si>
  <si>
    <t>LB-Ливан / Lebanon</t>
  </si>
  <si>
    <t>Ливан / Lebanon</t>
  </si>
  <si>
    <t>LC-Сент-Люсия / Saint Lucia</t>
  </si>
  <si>
    <t>Сент-Люсия / Saint Lucia</t>
  </si>
  <si>
    <t>LI-Лихтенштейн / Liechtenstein</t>
  </si>
  <si>
    <t>Лихтенштейн / Liechtenstein</t>
  </si>
  <si>
    <t>LK-Шри-Ланка / Sri Lanka</t>
  </si>
  <si>
    <t>Шри-Ланка / Sri Lanka</t>
  </si>
  <si>
    <t>LR-Либерия / Liberia</t>
  </si>
  <si>
    <t>Либерия / Liberia</t>
  </si>
  <si>
    <t>LS-Лесото / Lesotho</t>
  </si>
  <si>
    <t>Лесото / Lesotho</t>
  </si>
  <si>
    <t>LT-Литва / Lithuania</t>
  </si>
  <si>
    <t>Литва / Lithuania</t>
  </si>
  <si>
    <t>LU-Люксембург / Luxembourg</t>
  </si>
  <si>
    <t>Люксембург / Luxembourg</t>
  </si>
  <si>
    <t>LV-Латвия / Latvia</t>
  </si>
  <si>
    <t>Латвия / Latvia</t>
  </si>
  <si>
    <t>LY-Ливия, Ливийская Арабская Джамахирия / Libyan Arab Jamahiriya</t>
  </si>
  <si>
    <t>Ливия, Ливийская Арабская Джамахирия / Libyan Arab Jamahiriya</t>
  </si>
  <si>
    <t>MA-Марокко / Morocco</t>
  </si>
  <si>
    <t>Марокко / Morocco</t>
  </si>
  <si>
    <t>MC-Монако / Monaco</t>
  </si>
  <si>
    <t>Монако / Monaco</t>
  </si>
  <si>
    <t>MD-Молдавия (Молдова) / Moldova</t>
  </si>
  <si>
    <t>Молдавия (Молдова) / Moldova</t>
  </si>
  <si>
    <t>MG-Мадагаскар / Madagascar</t>
  </si>
  <si>
    <t>Мадагаскар / Madagascar</t>
  </si>
  <si>
    <t>MH-Маршалловы острова / Marshall Islands</t>
  </si>
  <si>
    <t>Маршалловы острова / Marshall Islands</t>
  </si>
  <si>
    <t>MK-Македония, Бывшая Югославская Республика / Macedonia, The Former Yugoslav Republic Of</t>
  </si>
  <si>
    <t>Македония, Бывшая Югославская Республика / Macedonia, The Former Yugoslav Republic Of</t>
  </si>
  <si>
    <t>ML-Мали / Mali</t>
  </si>
  <si>
    <t>Мали / Mali</t>
  </si>
  <si>
    <t>MM-Мьянма / Myanmar</t>
  </si>
  <si>
    <t>Мьянма / Myanmar</t>
  </si>
  <si>
    <t>MN-Монголия / Mongolia</t>
  </si>
  <si>
    <t>Монголия / Mongolia</t>
  </si>
  <si>
    <t>MO-Макао / Macao</t>
  </si>
  <si>
    <t>Макао / Macao</t>
  </si>
  <si>
    <t>MP-Северные Марианские острова / Northern Mariana Islands</t>
  </si>
  <si>
    <t>Северные Марианские острова / Northern Mariana Islands</t>
  </si>
  <si>
    <t>MQ-Мартиника / Martinique</t>
  </si>
  <si>
    <t>Мартиника / Martinique</t>
  </si>
  <si>
    <t>MR-Мавритания / Mauritania</t>
  </si>
  <si>
    <t>Мавритания / Mauritania</t>
  </si>
  <si>
    <t>MS-Монтсеррат / Montserrat</t>
  </si>
  <si>
    <t>Монтсеррат / Montserrat</t>
  </si>
  <si>
    <t>MT-Мальта / Malta</t>
  </si>
  <si>
    <t>Мальта / Malta</t>
  </si>
  <si>
    <t>MU-Маврикий / Mauritius</t>
  </si>
  <si>
    <t>Маврикий / Mauritius</t>
  </si>
  <si>
    <t>MV-Мальдивы / Maldives</t>
  </si>
  <si>
    <t>Мальдивы / Maldives</t>
  </si>
  <si>
    <t>MW-Малави / Malawi</t>
  </si>
  <si>
    <t>Малави / Malawi</t>
  </si>
  <si>
    <t>MX-Мексика / Mexico</t>
  </si>
  <si>
    <t>Мексика / Mexico</t>
  </si>
  <si>
    <t>MY-Малайзия / Malaysia</t>
  </si>
  <si>
    <t>Малайзия / Malaysia</t>
  </si>
  <si>
    <t>MZ-Мозамбик / Mozambique</t>
  </si>
  <si>
    <t>Мозамбик / Mozambique</t>
  </si>
  <si>
    <t>NA-Намибия / Namibia</t>
  </si>
  <si>
    <t>Намибия / Namibia</t>
  </si>
  <si>
    <t>NC-Новая Каледония / New Caledonia</t>
  </si>
  <si>
    <t>Новая Каледония / New Caledonia</t>
  </si>
  <si>
    <t>NE-Нигер / Niger</t>
  </si>
  <si>
    <t>Нигер / Niger</t>
  </si>
  <si>
    <t>NF-Норфолк / Norfolk Island</t>
  </si>
  <si>
    <t>Норфолк / Norfolk Island</t>
  </si>
  <si>
    <t>NG-Нигерия / Nigeria</t>
  </si>
  <si>
    <t>Нигерия / Nigeria</t>
  </si>
  <si>
    <t>NI-Никарагуа / Nicaragua</t>
  </si>
  <si>
    <t>Никарагуа / Nicaragua</t>
  </si>
  <si>
    <t>NL-Нидерланды / Netherlands</t>
  </si>
  <si>
    <t>Нидерланды / Netherlands</t>
  </si>
  <si>
    <t>NO-Норвегия / Norway</t>
  </si>
  <si>
    <t>Норвегия / Norway</t>
  </si>
  <si>
    <t>NP-Непал / Nepal</t>
  </si>
  <si>
    <t>Непал / Nepal</t>
  </si>
  <si>
    <t>NR-Науру / Nauru</t>
  </si>
  <si>
    <t>Науру / Nauru</t>
  </si>
  <si>
    <t>NU-Ниуэ / Niue</t>
  </si>
  <si>
    <t>Ниуэ / Niue</t>
  </si>
  <si>
    <t>NZ-Новая Зеландия / New Zealand</t>
  </si>
  <si>
    <t>Новая Зеландия / New Zealand</t>
  </si>
  <si>
    <t>OM-Оман / Oman</t>
  </si>
  <si>
    <t>Оман / Oman</t>
  </si>
  <si>
    <t>PA-Панама / Panama</t>
  </si>
  <si>
    <t>Панама / Panama</t>
  </si>
  <si>
    <t>PE-Перу / Peru</t>
  </si>
  <si>
    <t>Перу / Peru</t>
  </si>
  <si>
    <t>PF-Французская Полинезия / French Polynesia</t>
  </si>
  <si>
    <t>Французская Полинезия / French Polynesia</t>
  </si>
  <si>
    <t>PG-Папуа-Новая Гвинея / Papua New Guinea</t>
  </si>
  <si>
    <t>Папуа-Новая Гвинея / Papua New Guinea</t>
  </si>
  <si>
    <t>PH-Филиппины / Philippines</t>
  </si>
  <si>
    <t>Филиппины / Philippines</t>
  </si>
  <si>
    <t>PK-Пакистан / Pakistan</t>
  </si>
  <si>
    <t>Пакистан / Pakistan</t>
  </si>
  <si>
    <t>PL-Польша / Poland</t>
  </si>
  <si>
    <t>Польша / Poland</t>
  </si>
  <si>
    <t>PM-Сен-Пьер и Микелон / Saint Pierre and Miquelon</t>
  </si>
  <si>
    <t>Сен-Пьер и Микелон / Saint Pierre and Miquelon</t>
  </si>
  <si>
    <t>PN-Питкэрн / Pitcairn</t>
  </si>
  <si>
    <t>Питкэрн / Pitcairn</t>
  </si>
  <si>
    <t>PR-Пуэрто-Рико / Puerto Rico</t>
  </si>
  <si>
    <t>Пуэрто-Рико / Puerto Rico</t>
  </si>
  <si>
    <t>PS-Палестинские территории, оккупированные / Palestinian Territory, Occupied</t>
  </si>
  <si>
    <t>Палестинские территории, оккупированные / Palestinian Territory, Occupied</t>
  </si>
  <si>
    <t>PT-Португалия / Portugal</t>
  </si>
  <si>
    <t>Португалия / Portugal</t>
  </si>
  <si>
    <t>PW-Палау / Palau</t>
  </si>
  <si>
    <t>Палау / Palau</t>
  </si>
  <si>
    <t>PY-Парагвай / Paraguay</t>
  </si>
  <si>
    <t>Парагвай / Paraguay</t>
  </si>
  <si>
    <t>QA-Катар / Qatar</t>
  </si>
  <si>
    <t>Катар / Qatar</t>
  </si>
  <si>
    <t>RE-Реюньон / Reunion</t>
  </si>
  <si>
    <t>Реюньон / Reunion</t>
  </si>
  <si>
    <t>RO-Румыния / Romania</t>
  </si>
  <si>
    <t>Румыния / Romania</t>
  </si>
  <si>
    <t>RU-Российская Федерация / Russian Federation</t>
  </si>
  <si>
    <t>Российская Федерация / Russian Federation</t>
  </si>
  <si>
    <t>RW-Руанда / Rwanda</t>
  </si>
  <si>
    <t>Руанда / Rwanda</t>
  </si>
  <si>
    <t>SA-Саудовская Аравия / Saudi Arabia</t>
  </si>
  <si>
    <t>Саудовская Аравия / Saudi Arabia</t>
  </si>
  <si>
    <t>SB-Соломоновы Острова / Solomon Islands</t>
  </si>
  <si>
    <t>Соломоновы Острова / Solomon Islands</t>
  </si>
  <si>
    <t>SC-Сейшельские Острова / Seychelles</t>
  </si>
  <si>
    <t>Сейшельские Острова / Seychelles</t>
  </si>
  <si>
    <t>SD-Судан / Sudan</t>
  </si>
  <si>
    <t>Судан / Sudan</t>
  </si>
  <si>
    <t>SE-Швеция / Sweden</t>
  </si>
  <si>
    <t>Швеция / Sweden</t>
  </si>
  <si>
    <t>SG-Сингапур / Singapore</t>
  </si>
  <si>
    <t>Сингапур / Singapore</t>
  </si>
  <si>
    <t>SH-Остров Святой Елены / Saint Helena, Ascension And Tristan Da Cunha</t>
  </si>
  <si>
    <t>Остров Святой Елены / Saint Helena, Ascension And Tristan Da Cunha</t>
  </si>
  <si>
    <t>SI-Словения / Slovenia</t>
  </si>
  <si>
    <t>Словения / Slovenia</t>
  </si>
  <si>
    <t>SJ-Шпицберген и Ян-Майен / Svalbard and Jan Mayen</t>
  </si>
  <si>
    <t>Шпицберген и Ян-Майен / Svalbard and Jan Mayen</t>
  </si>
  <si>
    <t>SK-Словакия / Slovakia</t>
  </si>
  <si>
    <t>Словакия / Slovakia</t>
  </si>
  <si>
    <t>SL-Сьерра-Леоне / Sierra Leone</t>
  </si>
  <si>
    <t>Сьерра-Леоне / Sierra Leone</t>
  </si>
  <si>
    <t>SM-Сан-Марино / San Marino</t>
  </si>
  <si>
    <t>Сан-Марино / San Marino</t>
  </si>
  <si>
    <t>SN-Сенегал / Senegal</t>
  </si>
  <si>
    <t>Сенегал / Senegal</t>
  </si>
  <si>
    <t>SO-Сомали / Somalia</t>
  </si>
  <si>
    <t>Сомали / Somalia</t>
  </si>
  <si>
    <t>SR-Суринам / Suriname</t>
  </si>
  <si>
    <t>Суринам / Suriname</t>
  </si>
  <si>
    <t>ST-Сан-Томе и Принсипи / Sao Tome and Principe</t>
  </si>
  <si>
    <t>Сан-Томе и Принсипи / Sao Tome and Principe</t>
  </si>
  <si>
    <t>SV-Сальвадор / El Salvador</t>
  </si>
  <si>
    <t>Сальвадор / El Salvador</t>
  </si>
  <si>
    <t>SY-Сирия / Syrian Arab Republic</t>
  </si>
  <si>
    <t>Сирия / Syrian Arab Republic</t>
  </si>
  <si>
    <t>SZ-Свазиленд / Swaziland</t>
  </si>
  <si>
    <t>Свазиленд / Swaziland</t>
  </si>
  <si>
    <t>TC-Теркс и Кайкос, острова / Turks and Caicos Islands</t>
  </si>
  <si>
    <t>Теркс и Кайкос, острова / Turks and Caicos Islands</t>
  </si>
  <si>
    <t>TD-Чад / Chad</t>
  </si>
  <si>
    <t>Чад / Chad</t>
  </si>
  <si>
    <t>TF-Французские Южные территории / French Southern Territories</t>
  </si>
  <si>
    <t>Французские Южные территории / French Southern Territories</t>
  </si>
  <si>
    <t>TG-Того / Togo</t>
  </si>
  <si>
    <t>Того / Togo</t>
  </si>
  <si>
    <t>TH-Таиланд / Thailand</t>
  </si>
  <si>
    <t>Таиланд / Thailand</t>
  </si>
  <si>
    <t>TJ-Таджикистан / Tajikistan</t>
  </si>
  <si>
    <t>Таджикистан / Tajikistan</t>
  </si>
  <si>
    <t>TK-Токелау / Tokelau</t>
  </si>
  <si>
    <t>Токелау / Tokelau</t>
  </si>
  <si>
    <t>TL-Восточный Тимор / Timor-Leste</t>
  </si>
  <si>
    <t>Восточный Тимор / Timor-Leste</t>
  </si>
  <si>
    <t>TM-Туркменистан / Turkmenistan</t>
  </si>
  <si>
    <t>Туркменистан / Turkmenistan</t>
  </si>
  <si>
    <t>TN-Тунис / Tunisia</t>
  </si>
  <si>
    <t>Тунис / Tunisia</t>
  </si>
  <si>
    <t>TO-Тонга / Tonga</t>
  </si>
  <si>
    <t>Тонга / Tonga</t>
  </si>
  <si>
    <t>TR-Турция / Turkey</t>
  </si>
  <si>
    <t>Турция / Turkey</t>
  </si>
  <si>
    <t>TT-Тринидад и Тобаго / Trinidad and Tobago</t>
  </si>
  <si>
    <t>Тринидад и Тобаго / Trinidad and Tobago</t>
  </si>
  <si>
    <t>TV-Тувалу / Tuvalu</t>
  </si>
  <si>
    <t>Тувалу / Tuvalu</t>
  </si>
  <si>
    <t>TW-Тайвань / Taiwan, Province of China</t>
  </si>
  <si>
    <t>Тайвань / Taiwan, Province of China</t>
  </si>
  <si>
    <t>TZ-Танзания, Объединенная Республика / Tanzania, United Republic Of</t>
  </si>
  <si>
    <t>Танзания, Объединенная Республика / Tanzania, United Republic Of</t>
  </si>
  <si>
    <t>UA-Украина / Ukraine</t>
  </si>
  <si>
    <t>Украина / Ukraine</t>
  </si>
  <si>
    <t>UG-Уганда / Uganda</t>
  </si>
  <si>
    <t>Уганда / Uganda</t>
  </si>
  <si>
    <t>UM-Мелкие отдаленные острова США / United States Minor Outlying Islands</t>
  </si>
  <si>
    <t>Мелкие отдаленные острова США / United States Minor Outlying Islands</t>
  </si>
  <si>
    <t>US-Соединенные Штаты / United States</t>
  </si>
  <si>
    <t>Соединенные Штаты / United States</t>
  </si>
  <si>
    <t>UY-Уругвай / Uruguay</t>
  </si>
  <si>
    <t>Уругвай / Uruguay</t>
  </si>
  <si>
    <t>UZ-Узбекистан / Uzbekistan</t>
  </si>
  <si>
    <t>Узбекистан / Uzbekistan</t>
  </si>
  <si>
    <t>VA-Ватикан, город-государство (Святой престол) / Holy See (Vatican City State)</t>
  </si>
  <si>
    <t>Ватикан, город-государство (Святой престол) / Holy See (Vatican City State)</t>
  </si>
  <si>
    <t>VC-Сент-Винсент и Гренадины / Saint Vincent and the Grenadines</t>
  </si>
  <si>
    <t>Сент-Винсент и Гренадины / Saint Vincent and the Grenadines</t>
  </si>
  <si>
    <t>VE-Венесуэла / Venezuela</t>
  </si>
  <si>
    <t>Венесуэла / Venezuela</t>
  </si>
  <si>
    <t>VG-Виргинские Острова, Британские / Virgin Islands, British</t>
  </si>
  <si>
    <t>Виргинские Острова, Британские / Virgin Islands, British</t>
  </si>
  <si>
    <t>VI-Виргинские Острова, США / Virgin Islands, U.S.</t>
  </si>
  <si>
    <t>Виргинские Острова, США / Virgin Islands, U.S.</t>
  </si>
  <si>
    <t>VN-Вьетнам / Vietnam</t>
  </si>
  <si>
    <t>Вьетнам / Vietnam</t>
  </si>
  <si>
    <t>VU-Вануату / Vanuatu</t>
  </si>
  <si>
    <t>Вануату / Vanuatu</t>
  </si>
  <si>
    <t>WF-Уоллис и Футуна острова / Wallis and Futuna</t>
  </si>
  <si>
    <t>Уоллис и Футуна острова / Wallis and Futuna</t>
  </si>
  <si>
    <t>WS-Самоа / Samoa</t>
  </si>
  <si>
    <t>Самоа / Samoa</t>
  </si>
  <si>
    <t>YE-Йемен / Yemen</t>
  </si>
  <si>
    <t>Йемен / Yemen</t>
  </si>
  <si>
    <t>YT-Маоре (Майотта) / Mayotte</t>
  </si>
  <si>
    <t>Маоре (Майотта) / Mayotte</t>
  </si>
  <si>
    <t>ZA-Южно-Африканская Республика / South Africa</t>
  </si>
  <si>
    <t>Южно-Африканская Республика / South Africa</t>
  </si>
  <si>
    <t>ZM-Замбия / Zambia</t>
  </si>
  <si>
    <t>Замбия / Zambia</t>
  </si>
  <si>
    <t>ZW-Зимбабве / Zimbabwe</t>
  </si>
  <si>
    <t>Зимбабве / Zimbabwe</t>
  </si>
  <si>
    <t>UNIT</t>
  </si>
  <si>
    <t>фт/FT</t>
  </si>
  <si>
    <t>упак/PACK</t>
  </si>
  <si>
    <t>тюбик/TUBE</t>
  </si>
  <si>
    <t>т/TN</t>
  </si>
  <si>
    <t>рул./RL</t>
  </si>
  <si>
    <t>пара/PAIR</t>
  </si>
  <si>
    <t>паллетное место/PAL</t>
  </si>
  <si>
    <t>м3/M3</t>
  </si>
  <si>
    <t>мм/MM</t>
  </si>
  <si>
    <t>мл/ML</t>
  </si>
  <si>
    <t>меш./BAG</t>
  </si>
  <si>
    <t>лот/LOT</t>
  </si>
  <si>
    <t>лист/SHEET</t>
  </si>
  <si>
    <t>л/LIT</t>
  </si>
  <si>
    <t>кор./BOX</t>
  </si>
  <si>
    <t>Комплекс/СOMP</t>
  </si>
  <si>
    <t>компл./SET</t>
  </si>
  <si>
    <t>км/KM</t>
  </si>
  <si>
    <t>кг/KG</t>
  </si>
  <si>
    <t>кв.м/M2</t>
  </si>
  <si>
    <t>г/GRAMM</t>
  </si>
  <si>
    <t>ведро/BUCK</t>
  </si>
  <si>
    <t>бухт./COIL</t>
  </si>
  <si>
    <t>бут./BOTL</t>
  </si>
  <si>
    <t>бочка/DRUM</t>
  </si>
  <si>
    <t>бидон/CAN</t>
  </si>
  <si>
    <t>A/A</t>
  </si>
  <si>
    <t>Опросный лист на изделие 1079702</t>
  </si>
  <si>
    <t>Опросный лист на изделие 1079703</t>
  </si>
  <si>
    <t>Опросный лист на изделие 1083507</t>
  </si>
  <si>
    <t>Опросный лист на изделие 1006063</t>
  </si>
  <si>
    <t>Опросный лист на изделие 1006162</t>
  </si>
  <si>
    <t>Опросный лист на изделие 1006031</t>
  </si>
  <si>
    <t>Условия поставки: склад покупателя /Terms of delivery: buyer’s warehouse</t>
  </si>
  <si>
    <r>
      <t>4. Для позиций заказываемых по опросным листам (ОЛ), необходимо в ОЛ заполнить пункты с от</t>
    </r>
    <r>
      <rPr>
        <b/>
        <sz val="14"/>
        <color rgb="FFFF0000"/>
        <rFont val="Times New Roman"/>
        <family val="1"/>
        <charset val="204"/>
      </rPr>
      <t xml:space="preserve">меткой </t>
    </r>
    <r>
      <rPr>
        <b/>
        <i/>
        <sz val="14"/>
        <rFont val="Times New Roman"/>
        <family val="1"/>
        <charset val="204"/>
      </rPr>
      <t>"заполняется конкурсантом"</t>
    </r>
    <r>
      <rPr>
        <b/>
        <sz val="14"/>
        <color rgb="FFFF0000"/>
        <rFont val="Times New Roman"/>
        <family val="1"/>
        <charset val="204"/>
      </rPr>
      <t>, если таковые присутствуют, и предоставить в комплекте с коммерческим предложением / For items ordered via the questionnaires (OL) must be in OL to fill in the fields marked "filled in by the contestant", if present, and provide complete commercial offer.</t>
    </r>
  </si>
  <si>
    <t>1x4mm2</t>
  </si>
  <si>
    <t>Медный кабель заземления-жёлто-зелёной ПВХ изоляции 1x4mm2 / Copper ground connection cable, PVC-insulated 1 x 4mm2</t>
  </si>
  <si>
    <t>ОБЯЗАТЕЛЬНО! В столбике "Примечание" Указать марку и модель предлагаемого к поставке изделия и наименование (как это должно указываться в Договоре и в Товарной Накладной)!</t>
  </si>
  <si>
    <t>AMAXX 900003</t>
  </si>
  <si>
    <t>Техническая информация на изделие 1055561</t>
  </si>
  <si>
    <t>Техническая информация на изделие 1070189</t>
  </si>
  <si>
    <t>Техническая информация на изделие 1084274</t>
  </si>
  <si>
    <t>Техническая информация на изделие 1084353</t>
  </si>
  <si>
    <t>Срок действия предложения:    …… дней с даты вскрытия предложения, указанной в запросе КТК (не менее 180 дней)/ Bid validity: …… days after date of bid opening (not less then 180 days).</t>
  </si>
  <si>
    <r>
      <t xml:space="preserve">Закупка </t>
    </r>
    <r>
      <rPr>
        <sz val="16"/>
        <rFont val="Times New Roman"/>
        <family val="1"/>
        <charset val="204"/>
      </rPr>
      <t>№ 4189-OD</t>
    </r>
    <r>
      <rPr>
        <sz val="16"/>
        <color theme="1"/>
        <rFont val="Times New Roman"/>
        <family val="2"/>
      </rPr>
      <t xml:space="preserve"> Поставка комплектующих изделий и материалов низковольтного электрооборудования для КТК-K / 
Purchase </t>
    </r>
    <r>
      <rPr>
        <sz val="16"/>
        <rFont val="Times New Roman"/>
        <family val="1"/>
        <charset val="204"/>
      </rPr>
      <t>№ 4189-OD Supply of components and materials for low voltage electrical equipment for CPC-K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</si>
</sst>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0"/>
      <color theme="1"/>
      <name val="Calibri"/>
      <family val="2"/>
    </font>
    <font>
      <i/>
      <sz val="16"/>
      <color theme="1"/>
      <name val="Times New Roman"/>
      <family val="2"/>
    </font>
    <font>
      <sz val="16"/>
      <color theme="1"/>
      <name val="Times New Roman"/>
      <family val="2"/>
    </font>
    <font>
      <sz val="14"/>
      <color theme="1"/>
      <name val="Times New Roman"/>
      <family val="2"/>
    </font>
    <font>
      <b/>
      <sz val="13"/>
      <color theme="1"/>
      <name val="Times New Roman"/>
      <family val="2"/>
    </font>
    <font>
      <sz val="13"/>
      <color theme="1"/>
      <name val="Times New Roman"/>
      <family val="2"/>
    </font>
    <font>
      <sz val="10"/>
      <color theme="1"/>
      <name val="Times New Roman"/>
      <family val="2"/>
    </font>
    <font>
      <b/>
      <sz val="16"/>
      <color theme="1"/>
      <name val="Times New Roman"/>
      <family val="2"/>
    </font>
    <font>
      <b/>
      <sz val="14"/>
      <color theme="1"/>
      <name val="Times New Roman"/>
      <family val="2"/>
    </font>
    <font>
      <sz val="16"/>
      <name val="Times New Roman"/>
      <family val="1"/>
      <charset val="204"/>
    </font>
    <font>
      <b/>
      <sz val="14"/>
      <color rgb="FFFF0000"/>
      <name val="Times New Roman"/>
      <family val="2"/>
    </font>
    <font>
      <b/>
      <sz val="14"/>
      <color rgb="FFFF0000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0"/>
      <name val="Arial Cyr"/>
      <charset val="204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0F0F0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0" fontId="13" fillId="0" borderId="0"/>
    <xf numFmtId="0" fontId="14" fillId="0" borderId="0"/>
  </cellStyleXfs>
  <cellXfs count="37">
    <xf numFmtId="0" fontId="0" fillId="0" borderId="0" xfId="0"/>
    <xf numFmtId="0" fontId="0" fillId="0" borderId="0" xfId="0" applyAlignment="1" applyProtection="1">
      <alignment vertical="center" wrapText="1"/>
      <protection locked="0"/>
    </xf>
    <xf numFmtId="0" fontId="10" fillId="0" borderId="0" xfId="0" applyFont="1" applyFill="1" applyAlignment="1" applyProtection="1">
      <alignment horizontal="left" vertical="center" wrapText="1"/>
      <protection locked="0"/>
    </xf>
    <xf numFmtId="0" fontId="1" fillId="0" borderId="0" xfId="0" applyFont="1" applyAlignment="1" applyProtection="1">
      <alignment horizontal="left"/>
      <protection locked="0"/>
    </xf>
    <xf numFmtId="0" fontId="0" fillId="0" borderId="0" xfId="0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right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3" fillId="0" borderId="6" xfId="0" applyFont="1" applyBorder="1" applyAlignment="1" applyProtection="1">
      <alignment horizontal="center"/>
      <protection locked="0"/>
    </xf>
    <xf numFmtId="0" fontId="0" fillId="0" borderId="6" xfId="0" applyBorder="1" applyProtection="1">
      <protection locked="0"/>
    </xf>
    <xf numFmtId="4" fontId="5" fillId="2" borderId="1" xfId="0" applyNumberFormat="1" applyFont="1" applyFill="1" applyBorder="1" applyAlignment="1" applyProtection="1">
      <alignment horizontal="right"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left" vertical="center" wrapText="1"/>
      <protection locked="0"/>
    </xf>
    <xf numFmtId="0" fontId="5" fillId="0" borderId="1" xfId="0" applyFont="1" applyBorder="1" applyProtection="1">
      <protection locked="0"/>
    </xf>
    <xf numFmtId="0" fontId="8" fillId="0" borderId="0" xfId="0" applyFont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2" fillId="0" borderId="0" xfId="0" applyFont="1" applyAlignment="1" applyProtection="1">
      <alignment horizontal="left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2" xfId="0" applyFont="1" applyBorder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left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</xf>
    <xf numFmtId="4" fontId="5" fillId="0" borderId="1" xfId="0" applyNumberFormat="1" applyFont="1" applyBorder="1" applyAlignment="1" applyProtection="1">
      <alignment horizontal="right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7" fillId="0" borderId="3" xfId="0" applyFont="1" applyBorder="1" applyAlignment="1" applyProtection="1">
      <alignment horizontal="right"/>
    </xf>
    <xf numFmtId="0" fontId="7" fillId="0" borderId="4" xfId="0" applyFont="1" applyBorder="1" applyAlignment="1" applyProtection="1">
      <alignment horizontal="right"/>
    </xf>
    <xf numFmtId="0" fontId="7" fillId="0" borderId="5" xfId="0" applyFont="1" applyBorder="1" applyAlignment="1" applyProtection="1">
      <alignment horizontal="right"/>
    </xf>
    <xf numFmtId="4" fontId="7" fillId="0" borderId="1" xfId="0" applyNumberFormat="1" applyFont="1" applyBorder="1" applyAlignment="1" applyProtection="1">
      <alignment horizontal="right" vertical="center"/>
    </xf>
    <xf numFmtId="0" fontId="7" fillId="0" borderId="1" xfId="0" applyFont="1" applyBorder="1" applyProtection="1"/>
    <xf numFmtId="0" fontId="5" fillId="0" borderId="1" xfId="0" applyFont="1" applyBorder="1" applyAlignment="1" applyProtection="1">
      <alignment horizontal="center"/>
    </xf>
    <xf numFmtId="0" fontId="5" fillId="0" borderId="1" xfId="0" applyFont="1" applyBorder="1" applyProtection="1"/>
  </cellXfs>
  <cellStyles count="3">
    <cellStyle name="Normal 3" xfId="2"/>
    <cellStyle name="Обычный" xfId="0" builtinId="0"/>
    <cellStyle name="Обычный 11" xfId="1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81"/>
  <sheetViews>
    <sheetView tabSelected="1" view="pageBreakPreview" zoomScale="70" zoomScaleNormal="70" zoomScaleSheetLayoutView="70" workbookViewId="0">
      <pane ySplit="6" topLeftCell="A7" activePane="bottomLeft" state="frozen"/>
      <selection pane="bottomLeft" activeCell="F7" sqref="F7"/>
    </sheetView>
  </sheetViews>
  <sheetFormatPr defaultRowHeight="12.75" x14ac:dyDescent="0.2"/>
  <cols>
    <col min="1" max="1" width="6.42578125" style="4" customWidth="1"/>
    <col min="2" max="4" width="12.140625" style="4" customWidth="1"/>
    <col min="5" max="5" width="9.85546875" style="4" customWidth="1"/>
    <col min="6" max="6" width="78.42578125" style="4" customWidth="1"/>
    <col min="7" max="7" width="26.42578125" style="4" customWidth="1"/>
    <col min="8" max="8" width="15.28515625" style="4" customWidth="1"/>
    <col min="9" max="9" width="11.140625" style="4" customWidth="1"/>
    <col min="10" max="10" width="23.42578125" style="4" customWidth="1"/>
    <col min="11" max="11" width="21.7109375" style="4" customWidth="1"/>
    <col min="12" max="12" width="13.5703125" style="4" customWidth="1"/>
    <col min="13" max="13" width="20.28515625" style="4" customWidth="1"/>
    <col min="14" max="14" width="22.140625" style="4" customWidth="1"/>
    <col min="15" max="15" width="14.28515625" style="4" customWidth="1"/>
    <col min="16" max="16" width="22.5703125" style="4" customWidth="1"/>
    <col min="17" max="17" width="31.7109375" style="4" customWidth="1"/>
    <col min="18" max="18" width="7" style="4" hidden="1" customWidth="1"/>
    <col min="19" max="19" width="89.140625" style="4" customWidth="1"/>
    <col min="20" max="16384" width="9.140625" style="4"/>
  </cols>
  <sheetData>
    <row r="1" spans="1:19" ht="20.25" x14ac:dyDescent="0.3">
      <c r="A1" s="3" t="s">
        <v>0</v>
      </c>
      <c r="B1" s="3"/>
      <c r="C1" s="3"/>
      <c r="D1" s="3"/>
    </row>
    <row r="2" spans="1:19" ht="20.25" x14ac:dyDescent="0.3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</row>
    <row r="3" spans="1:19" ht="20.25" x14ac:dyDescent="0.3">
      <c r="A3" s="6" t="s">
        <v>2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</row>
    <row r="4" spans="1:19" ht="60.75" customHeight="1" x14ac:dyDescent="0.2">
      <c r="A4" s="7" t="s">
        <v>804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</row>
    <row r="5" spans="1:19" ht="18.75" x14ac:dyDescent="0.3">
      <c r="A5" s="8" t="s">
        <v>3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 t="s">
        <v>4</v>
      </c>
      <c r="O5" s="9"/>
      <c r="P5" s="9"/>
      <c r="Q5" s="9"/>
    </row>
    <row r="6" spans="1:19" ht="115.5" x14ac:dyDescent="0.2">
      <c r="A6" s="26" t="s">
        <v>5</v>
      </c>
      <c r="B6" s="26" t="s">
        <v>6</v>
      </c>
      <c r="C6" s="26" t="s">
        <v>7</v>
      </c>
      <c r="D6" s="26" t="s">
        <v>8</v>
      </c>
      <c r="E6" s="26" t="s">
        <v>9</v>
      </c>
      <c r="F6" s="26" t="s">
        <v>10</v>
      </c>
      <c r="G6" s="26" t="s">
        <v>11</v>
      </c>
      <c r="H6" s="26" t="s">
        <v>12</v>
      </c>
      <c r="I6" s="26" t="s">
        <v>13</v>
      </c>
      <c r="J6" s="26" t="s">
        <v>14</v>
      </c>
      <c r="K6" s="26" t="s">
        <v>15</v>
      </c>
      <c r="L6" s="26" t="s">
        <v>16</v>
      </c>
      <c r="M6" s="26" t="s">
        <v>17</v>
      </c>
      <c r="N6" s="26" t="s">
        <v>18</v>
      </c>
      <c r="O6" s="26" t="s">
        <v>19</v>
      </c>
      <c r="P6" s="26" t="s">
        <v>20</v>
      </c>
      <c r="Q6" s="26" t="s">
        <v>21</v>
      </c>
    </row>
    <row r="7" spans="1:19" ht="33" x14ac:dyDescent="0.25">
      <c r="A7" s="29">
        <v>1</v>
      </c>
      <c r="B7" s="29">
        <v>56912244</v>
      </c>
      <c r="C7" s="29">
        <v>1083507</v>
      </c>
      <c r="D7" s="29">
        <v>29120</v>
      </c>
      <c r="E7" s="29" t="s">
        <v>23</v>
      </c>
      <c r="F7" s="29" t="s">
        <v>24</v>
      </c>
      <c r="G7" s="29" t="s">
        <v>789</v>
      </c>
      <c r="H7" s="29" t="s">
        <v>25</v>
      </c>
      <c r="I7" s="29">
        <v>10</v>
      </c>
      <c r="J7" s="10"/>
      <c r="K7" s="28">
        <f t="shared" ref="K7:K34" si="0">I7*ROUND(J7,2)</f>
        <v>0</v>
      </c>
      <c r="L7" s="11" t="s">
        <v>26</v>
      </c>
      <c r="M7" s="11"/>
      <c r="N7" s="11" t="s">
        <v>26</v>
      </c>
      <c r="O7" s="11" t="s">
        <v>26</v>
      </c>
      <c r="P7" s="27" t="s">
        <v>27</v>
      </c>
      <c r="Q7" s="12" t="s">
        <v>26</v>
      </c>
      <c r="R7" s="13" t="s">
        <v>22</v>
      </c>
      <c r="S7" s="1" t="s">
        <v>797</v>
      </c>
    </row>
    <row r="8" spans="1:19" ht="49.5" x14ac:dyDescent="0.25">
      <c r="A8" s="29">
        <v>2</v>
      </c>
      <c r="B8" s="29">
        <v>56909826</v>
      </c>
      <c r="C8" s="29">
        <v>1055561</v>
      </c>
      <c r="D8" s="29">
        <v>29137</v>
      </c>
      <c r="E8" s="29" t="s">
        <v>23</v>
      </c>
      <c r="F8" s="29" t="s">
        <v>30</v>
      </c>
      <c r="G8" s="29" t="s">
        <v>799</v>
      </c>
      <c r="H8" s="29" t="s">
        <v>25</v>
      </c>
      <c r="I8" s="29">
        <v>10</v>
      </c>
      <c r="J8" s="10"/>
      <c r="K8" s="28">
        <f t="shared" si="0"/>
        <v>0</v>
      </c>
      <c r="L8" s="11" t="s">
        <v>26</v>
      </c>
      <c r="M8" s="11" t="s">
        <v>26</v>
      </c>
      <c r="N8" s="11" t="s">
        <v>26</v>
      </c>
      <c r="O8" s="11" t="s">
        <v>26</v>
      </c>
      <c r="P8" s="27" t="s">
        <v>27</v>
      </c>
      <c r="Q8" s="12" t="s">
        <v>26</v>
      </c>
      <c r="R8" s="13" t="s">
        <v>28</v>
      </c>
      <c r="S8" s="1" t="s">
        <v>797</v>
      </c>
    </row>
    <row r="9" spans="1:19" ht="33" x14ac:dyDescent="0.25">
      <c r="A9" s="29">
        <v>3</v>
      </c>
      <c r="B9" s="29">
        <v>56910132</v>
      </c>
      <c r="C9" s="29">
        <v>1083520</v>
      </c>
      <c r="D9" s="29" t="s">
        <v>29</v>
      </c>
      <c r="E9" s="29" t="s">
        <v>23</v>
      </c>
      <c r="F9" s="29" t="s">
        <v>32</v>
      </c>
      <c r="G9" s="29" t="s">
        <v>33</v>
      </c>
      <c r="H9" s="29" t="s">
        <v>25</v>
      </c>
      <c r="I9" s="29">
        <v>2</v>
      </c>
      <c r="J9" s="10"/>
      <c r="K9" s="28">
        <f t="shared" si="0"/>
        <v>0</v>
      </c>
      <c r="L9" s="11" t="s">
        <v>26</v>
      </c>
      <c r="M9" s="11" t="s">
        <v>26</v>
      </c>
      <c r="N9" s="11" t="s">
        <v>26</v>
      </c>
      <c r="O9" s="11" t="s">
        <v>26</v>
      </c>
      <c r="P9" s="27" t="s">
        <v>27</v>
      </c>
      <c r="Q9" s="12" t="s">
        <v>26</v>
      </c>
      <c r="R9" s="13" t="s">
        <v>31</v>
      </c>
      <c r="S9" s="1" t="s">
        <v>797</v>
      </c>
    </row>
    <row r="10" spans="1:19" ht="33" x14ac:dyDescent="0.25">
      <c r="A10" s="29">
        <v>4</v>
      </c>
      <c r="B10" s="29">
        <v>56910133</v>
      </c>
      <c r="C10" s="29">
        <v>1083521</v>
      </c>
      <c r="D10" s="29" t="s">
        <v>29</v>
      </c>
      <c r="E10" s="29" t="s">
        <v>23</v>
      </c>
      <c r="F10" s="29" t="s">
        <v>35</v>
      </c>
      <c r="G10" s="29" t="s">
        <v>36</v>
      </c>
      <c r="H10" s="29" t="s">
        <v>25</v>
      </c>
      <c r="I10" s="29">
        <v>2</v>
      </c>
      <c r="J10" s="10"/>
      <c r="K10" s="28">
        <f t="shared" si="0"/>
        <v>0</v>
      </c>
      <c r="L10" s="11" t="s">
        <v>26</v>
      </c>
      <c r="M10" s="11" t="s">
        <v>26</v>
      </c>
      <c r="N10" s="11" t="s">
        <v>26</v>
      </c>
      <c r="O10" s="11" t="s">
        <v>26</v>
      </c>
      <c r="P10" s="27" t="s">
        <v>27</v>
      </c>
      <c r="Q10" s="12" t="s">
        <v>26</v>
      </c>
      <c r="R10" s="13" t="s">
        <v>34</v>
      </c>
      <c r="S10" s="1" t="s">
        <v>797</v>
      </c>
    </row>
    <row r="11" spans="1:19" ht="33" x14ac:dyDescent="0.25">
      <c r="A11" s="29">
        <v>5</v>
      </c>
      <c r="B11" s="29">
        <v>56919074</v>
      </c>
      <c r="C11" s="29">
        <v>1033524</v>
      </c>
      <c r="D11" s="29" t="s">
        <v>38</v>
      </c>
      <c r="E11" s="29" t="s">
        <v>23</v>
      </c>
      <c r="F11" s="29" t="s">
        <v>39</v>
      </c>
      <c r="G11" s="29" t="s">
        <v>798</v>
      </c>
      <c r="H11" s="29" t="s">
        <v>25</v>
      </c>
      <c r="I11" s="29">
        <v>14</v>
      </c>
      <c r="J11" s="10"/>
      <c r="K11" s="28">
        <f t="shared" si="0"/>
        <v>0</v>
      </c>
      <c r="L11" s="11" t="s">
        <v>26</v>
      </c>
      <c r="M11" s="11" t="s">
        <v>26</v>
      </c>
      <c r="N11" s="11" t="s">
        <v>26</v>
      </c>
      <c r="O11" s="11" t="s">
        <v>26</v>
      </c>
      <c r="P11" s="27" t="s">
        <v>27</v>
      </c>
      <c r="Q11" s="12" t="s">
        <v>26</v>
      </c>
      <c r="R11" s="13" t="s">
        <v>37</v>
      </c>
      <c r="S11" s="1" t="s">
        <v>797</v>
      </c>
    </row>
    <row r="12" spans="1:19" ht="33" x14ac:dyDescent="0.25">
      <c r="A12" s="29">
        <v>6</v>
      </c>
      <c r="B12" s="29">
        <v>56919252</v>
      </c>
      <c r="C12" s="29">
        <v>1085654</v>
      </c>
      <c r="D12" s="29" t="s">
        <v>38</v>
      </c>
      <c r="E12" s="29" t="s">
        <v>23</v>
      </c>
      <c r="F12" s="29" t="s">
        <v>41</v>
      </c>
      <c r="G12" s="29"/>
      <c r="H12" s="29" t="s">
        <v>25</v>
      </c>
      <c r="I12" s="29">
        <v>1</v>
      </c>
      <c r="J12" s="10"/>
      <c r="K12" s="28">
        <f t="shared" si="0"/>
        <v>0</v>
      </c>
      <c r="L12" s="11" t="s">
        <v>26</v>
      </c>
      <c r="M12" s="11" t="s">
        <v>26</v>
      </c>
      <c r="N12" s="11" t="s">
        <v>26</v>
      </c>
      <c r="O12" s="11" t="s">
        <v>26</v>
      </c>
      <c r="P12" s="27" t="s">
        <v>27</v>
      </c>
      <c r="Q12" s="12" t="s">
        <v>26</v>
      </c>
      <c r="R12" s="13" t="s">
        <v>40</v>
      </c>
      <c r="S12" s="1" t="s">
        <v>797</v>
      </c>
    </row>
    <row r="13" spans="1:19" ht="33" x14ac:dyDescent="0.25">
      <c r="A13" s="29">
        <v>7</v>
      </c>
      <c r="B13" s="29">
        <v>56919328</v>
      </c>
      <c r="C13" s="29" t="s">
        <v>37</v>
      </c>
      <c r="D13" s="29" t="s">
        <v>38</v>
      </c>
      <c r="E13" s="29" t="s">
        <v>23</v>
      </c>
      <c r="F13" s="29" t="s">
        <v>39</v>
      </c>
      <c r="G13" s="29" t="s">
        <v>798</v>
      </c>
      <c r="H13" s="29" t="s">
        <v>25</v>
      </c>
      <c r="I13" s="29">
        <v>5</v>
      </c>
      <c r="J13" s="10"/>
      <c r="K13" s="28">
        <f t="shared" si="0"/>
        <v>0</v>
      </c>
      <c r="L13" s="11" t="s">
        <v>26</v>
      </c>
      <c r="M13" s="11" t="s">
        <v>26</v>
      </c>
      <c r="N13" s="11" t="s">
        <v>26</v>
      </c>
      <c r="O13" s="11" t="s">
        <v>26</v>
      </c>
      <c r="P13" s="27" t="s">
        <v>27</v>
      </c>
      <c r="Q13" s="12" t="s">
        <v>26</v>
      </c>
      <c r="R13" s="13" t="s">
        <v>37</v>
      </c>
      <c r="S13" s="1" t="s">
        <v>797</v>
      </c>
    </row>
    <row r="14" spans="1:19" ht="33" x14ac:dyDescent="0.25">
      <c r="A14" s="29">
        <v>8</v>
      </c>
      <c r="B14" s="29">
        <v>56919330</v>
      </c>
      <c r="C14" s="29" t="s">
        <v>40</v>
      </c>
      <c r="D14" s="29" t="s">
        <v>38</v>
      </c>
      <c r="E14" s="29" t="s">
        <v>23</v>
      </c>
      <c r="F14" s="29" t="s">
        <v>41</v>
      </c>
      <c r="G14" s="29"/>
      <c r="H14" s="29" t="s">
        <v>25</v>
      </c>
      <c r="I14" s="29">
        <v>1</v>
      </c>
      <c r="J14" s="10"/>
      <c r="K14" s="28">
        <f t="shared" si="0"/>
        <v>0</v>
      </c>
      <c r="L14" s="11" t="s">
        <v>26</v>
      </c>
      <c r="M14" s="11" t="s">
        <v>26</v>
      </c>
      <c r="N14" s="11" t="s">
        <v>26</v>
      </c>
      <c r="O14" s="11" t="s">
        <v>26</v>
      </c>
      <c r="P14" s="27" t="s">
        <v>27</v>
      </c>
      <c r="Q14" s="12" t="s">
        <v>26</v>
      </c>
      <c r="R14" s="13" t="s">
        <v>40</v>
      </c>
      <c r="S14" s="1" t="s">
        <v>797</v>
      </c>
    </row>
    <row r="15" spans="1:19" ht="33" x14ac:dyDescent="0.25">
      <c r="A15" s="29">
        <v>9</v>
      </c>
      <c r="B15" s="29">
        <v>56919463</v>
      </c>
      <c r="C15" s="29" t="s">
        <v>37</v>
      </c>
      <c r="D15" s="29" t="s">
        <v>38</v>
      </c>
      <c r="E15" s="29" t="s">
        <v>23</v>
      </c>
      <c r="F15" s="29" t="s">
        <v>39</v>
      </c>
      <c r="G15" s="29" t="s">
        <v>798</v>
      </c>
      <c r="H15" s="29" t="s">
        <v>25</v>
      </c>
      <c r="I15" s="29">
        <v>10</v>
      </c>
      <c r="J15" s="10"/>
      <c r="K15" s="28">
        <f t="shared" si="0"/>
        <v>0</v>
      </c>
      <c r="L15" s="11" t="s">
        <v>26</v>
      </c>
      <c r="M15" s="11" t="s">
        <v>26</v>
      </c>
      <c r="N15" s="11" t="s">
        <v>26</v>
      </c>
      <c r="O15" s="11" t="s">
        <v>26</v>
      </c>
      <c r="P15" s="27" t="s">
        <v>27</v>
      </c>
      <c r="Q15" s="12" t="s">
        <v>26</v>
      </c>
      <c r="R15" s="13" t="s">
        <v>37</v>
      </c>
      <c r="S15" s="1" t="s">
        <v>797</v>
      </c>
    </row>
    <row r="16" spans="1:19" ht="33" x14ac:dyDescent="0.25">
      <c r="A16" s="29">
        <v>10</v>
      </c>
      <c r="B16" s="29">
        <v>56919466</v>
      </c>
      <c r="C16" s="29" t="s">
        <v>40</v>
      </c>
      <c r="D16" s="29" t="s">
        <v>38</v>
      </c>
      <c r="E16" s="29" t="s">
        <v>23</v>
      </c>
      <c r="F16" s="29" t="s">
        <v>41</v>
      </c>
      <c r="G16" s="29"/>
      <c r="H16" s="29" t="s">
        <v>25</v>
      </c>
      <c r="I16" s="29">
        <v>2</v>
      </c>
      <c r="J16" s="10"/>
      <c r="K16" s="28">
        <f t="shared" si="0"/>
        <v>0</v>
      </c>
      <c r="L16" s="11" t="s">
        <v>26</v>
      </c>
      <c r="M16" s="11" t="s">
        <v>26</v>
      </c>
      <c r="N16" s="11" t="s">
        <v>26</v>
      </c>
      <c r="O16" s="11" t="s">
        <v>26</v>
      </c>
      <c r="P16" s="27" t="s">
        <v>27</v>
      </c>
      <c r="Q16" s="12" t="s">
        <v>26</v>
      </c>
      <c r="R16" s="13" t="s">
        <v>40</v>
      </c>
      <c r="S16" s="1" t="s">
        <v>797</v>
      </c>
    </row>
    <row r="17" spans="1:19" ht="33" x14ac:dyDescent="0.25">
      <c r="A17" s="29">
        <v>11</v>
      </c>
      <c r="B17" s="29">
        <v>56919531</v>
      </c>
      <c r="C17" s="29" t="s">
        <v>37</v>
      </c>
      <c r="D17" s="29" t="s">
        <v>38</v>
      </c>
      <c r="E17" s="29" t="s">
        <v>23</v>
      </c>
      <c r="F17" s="29" t="s">
        <v>39</v>
      </c>
      <c r="G17" s="29" t="s">
        <v>798</v>
      </c>
      <c r="H17" s="29" t="s">
        <v>25</v>
      </c>
      <c r="I17" s="29">
        <v>7</v>
      </c>
      <c r="J17" s="10"/>
      <c r="K17" s="28">
        <f t="shared" si="0"/>
        <v>0</v>
      </c>
      <c r="L17" s="11" t="s">
        <v>26</v>
      </c>
      <c r="M17" s="11" t="s">
        <v>26</v>
      </c>
      <c r="N17" s="11" t="s">
        <v>26</v>
      </c>
      <c r="O17" s="11" t="s">
        <v>26</v>
      </c>
      <c r="P17" s="27" t="s">
        <v>27</v>
      </c>
      <c r="Q17" s="12" t="s">
        <v>26</v>
      </c>
      <c r="R17" s="13" t="s">
        <v>37</v>
      </c>
      <c r="S17" s="1" t="s">
        <v>797</v>
      </c>
    </row>
    <row r="18" spans="1:19" ht="33" x14ac:dyDescent="0.25">
      <c r="A18" s="29">
        <v>12</v>
      </c>
      <c r="B18" s="29">
        <v>56919537</v>
      </c>
      <c r="C18" s="29" t="s">
        <v>40</v>
      </c>
      <c r="D18" s="29" t="s">
        <v>38</v>
      </c>
      <c r="E18" s="29" t="s">
        <v>23</v>
      </c>
      <c r="F18" s="29" t="s">
        <v>41</v>
      </c>
      <c r="G18" s="29"/>
      <c r="H18" s="29" t="s">
        <v>25</v>
      </c>
      <c r="I18" s="29">
        <v>1</v>
      </c>
      <c r="J18" s="10"/>
      <c r="K18" s="28">
        <f t="shared" si="0"/>
        <v>0</v>
      </c>
      <c r="L18" s="11" t="s">
        <v>26</v>
      </c>
      <c r="M18" s="11" t="s">
        <v>26</v>
      </c>
      <c r="N18" s="11" t="s">
        <v>26</v>
      </c>
      <c r="O18" s="11" t="s">
        <v>26</v>
      </c>
      <c r="P18" s="27" t="s">
        <v>27</v>
      </c>
      <c r="Q18" s="12" t="s">
        <v>26</v>
      </c>
      <c r="R18" s="13" t="s">
        <v>40</v>
      </c>
      <c r="S18" s="1" t="s">
        <v>797</v>
      </c>
    </row>
    <row r="19" spans="1:19" ht="25.5" x14ac:dyDescent="0.25">
      <c r="A19" s="29">
        <v>13</v>
      </c>
      <c r="B19" s="29">
        <v>56920377</v>
      </c>
      <c r="C19" s="29" t="s">
        <v>42</v>
      </c>
      <c r="D19" s="29" t="s">
        <v>38</v>
      </c>
      <c r="E19" s="29" t="s">
        <v>23</v>
      </c>
      <c r="F19" s="29" t="s">
        <v>43</v>
      </c>
      <c r="G19" s="29" t="s">
        <v>26</v>
      </c>
      <c r="H19" s="29" t="s">
        <v>25</v>
      </c>
      <c r="I19" s="29">
        <v>40</v>
      </c>
      <c r="J19" s="10"/>
      <c r="K19" s="28">
        <f t="shared" si="0"/>
        <v>0</v>
      </c>
      <c r="L19" s="11" t="s">
        <v>26</v>
      </c>
      <c r="M19" s="11" t="s">
        <v>26</v>
      </c>
      <c r="N19" s="11" t="s">
        <v>26</v>
      </c>
      <c r="O19" s="11" t="s">
        <v>26</v>
      </c>
      <c r="P19" s="27" t="s">
        <v>27</v>
      </c>
      <c r="Q19" s="12" t="s">
        <v>26</v>
      </c>
      <c r="R19" s="13" t="s">
        <v>42</v>
      </c>
      <c r="S19" s="1" t="s">
        <v>797</v>
      </c>
    </row>
    <row r="20" spans="1:19" ht="40.5" customHeight="1" x14ac:dyDescent="0.25">
      <c r="A20" s="29">
        <v>14</v>
      </c>
      <c r="B20" s="29">
        <v>56920382</v>
      </c>
      <c r="C20" s="29" t="s">
        <v>42</v>
      </c>
      <c r="D20" s="29" t="s">
        <v>38</v>
      </c>
      <c r="E20" s="29" t="s">
        <v>23</v>
      </c>
      <c r="F20" s="29" t="s">
        <v>43</v>
      </c>
      <c r="G20" s="29" t="s">
        <v>26</v>
      </c>
      <c r="H20" s="29" t="s">
        <v>25</v>
      </c>
      <c r="I20" s="29">
        <v>40</v>
      </c>
      <c r="J20" s="10"/>
      <c r="K20" s="28">
        <f t="shared" si="0"/>
        <v>0</v>
      </c>
      <c r="L20" s="11" t="s">
        <v>26</v>
      </c>
      <c r="M20" s="11" t="s">
        <v>26</v>
      </c>
      <c r="N20" s="11" t="s">
        <v>26</v>
      </c>
      <c r="O20" s="11" t="s">
        <v>26</v>
      </c>
      <c r="P20" s="27" t="s">
        <v>27</v>
      </c>
      <c r="Q20" s="12" t="s">
        <v>26</v>
      </c>
      <c r="R20" s="13" t="s">
        <v>42</v>
      </c>
      <c r="S20" s="1" t="s">
        <v>797</v>
      </c>
    </row>
    <row r="21" spans="1:19" ht="33" x14ac:dyDescent="0.25">
      <c r="A21" s="29">
        <v>15</v>
      </c>
      <c r="B21" s="29">
        <v>56920388</v>
      </c>
      <c r="C21" s="29">
        <v>1083507</v>
      </c>
      <c r="D21" s="29">
        <v>29148</v>
      </c>
      <c r="E21" s="29" t="s">
        <v>23</v>
      </c>
      <c r="F21" s="29" t="s">
        <v>24</v>
      </c>
      <c r="G21" s="29" t="s">
        <v>789</v>
      </c>
      <c r="H21" s="29" t="s">
        <v>25</v>
      </c>
      <c r="I21" s="29">
        <v>10</v>
      </c>
      <c r="J21" s="10"/>
      <c r="K21" s="28">
        <f t="shared" si="0"/>
        <v>0</v>
      </c>
      <c r="L21" s="11" t="s">
        <v>26</v>
      </c>
      <c r="M21" s="11" t="s">
        <v>26</v>
      </c>
      <c r="N21" s="11" t="s">
        <v>26</v>
      </c>
      <c r="O21" s="11" t="s">
        <v>26</v>
      </c>
      <c r="P21" s="27" t="s">
        <v>27</v>
      </c>
      <c r="Q21" s="12" t="s">
        <v>26</v>
      </c>
      <c r="R21" s="13" t="s">
        <v>22</v>
      </c>
      <c r="S21" s="1" t="s">
        <v>797</v>
      </c>
    </row>
    <row r="22" spans="1:19" ht="33" x14ac:dyDescent="0.25">
      <c r="A22" s="29">
        <v>16</v>
      </c>
      <c r="B22" s="29">
        <v>56920389</v>
      </c>
      <c r="C22" s="29" t="s">
        <v>22</v>
      </c>
      <c r="D22" s="29" t="s">
        <v>38</v>
      </c>
      <c r="E22" s="29" t="s">
        <v>23</v>
      </c>
      <c r="F22" s="29" t="s">
        <v>24</v>
      </c>
      <c r="G22" s="29" t="s">
        <v>789</v>
      </c>
      <c r="H22" s="29" t="s">
        <v>25</v>
      </c>
      <c r="I22" s="29">
        <v>10</v>
      </c>
      <c r="J22" s="10"/>
      <c r="K22" s="28">
        <f t="shared" si="0"/>
        <v>0</v>
      </c>
      <c r="L22" s="11" t="s">
        <v>26</v>
      </c>
      <c r="M22" s="11" t="s">
        <v>26</v>
      </c>
      <c r="N22" s="11" t="s">
        <v>26</v>
      </c>
      <c r="O22" s="11" t="s">
        <v>26</v>
      </c>
      <c r="P22" s="27" t="s">
        <v>27</v>
      </c>
      <c r="Q22" s="12" t="s">
        <v>26</v>
      </c>
      <c r="R22" s="13" t="s">
        <v>22</v>
      </c>
      <c r="S22" s="1" t="s">
        <v>797</v>
      </c>
    </row>
    <row r="23" spans="1:19" ht="45.75" customHeight="1" x14ac:dyDescent="0.25">
      <c r="A23" s="29">
        <v>17</v>
      </c>
      <c r="B23" s="29">
        <v>56920399</v>
      </c>
      <c r="C23" s="29" t="s">
        <v>42</v>
      </c>
      <c r="D23" s="29" t="s">
        <v>38</v>
      </c>
      <c r="E23" s="29" t="s">
        <v>23</v>
      </c>
      <c r="F23" s="29" t="s">
        <v>43</v>
      </c>
      <c r="G23" s="29" t="s">
        <v>26</v>
      </c>
      <c r="H23" s="29" t="s">
        <v>25</v>
      </c>
      <c r="I23" s="29">
        <v>40</v>
      </c>
      <c r="J23" s="10"/>
      <c r="K23" s="28">
        <f t="shared" si="0"/>
        <v>0</v>
      </c>
      <c r="L23" s="11" t="s">
        <v>26</v>
      </c>
      <c r="M23" s="11" t="s">
        <v>26</v>
      </c>
      <c r="N23" s="11" t="s">
        <v>26</v>
      </c>
      <c r="O23" s="11" t="s">
        <v>26</v>
      </c>
      <c r="P23" s="27" t="s">
        <v>27</v>
      </c>
      <c r="Q23" s="12" t="s">
        <v>26</v>
      </c>
      <c r="R23" s="13" t="s">
        <v>42</v>
      </c>
      <c r="S23" s="1" t="s">
        <v>797</v>
      </c>
    </row>
    <row r="24" spans="1:19" ht="33" x14ac:dyDescent="0.25">
      <c r="A24" s="29">
        <v>18</v>
      </c>
      <c r="B24" s="29">
        <v>56909923</v>
      </c>
      <c r="C24" s="29">
        <v>1078993</v>
      </c>
      <c r="D24" s="29">
        <v>29162</v>
      </c>
      <c r="E24" s="29" t="s">
        <v>23</v>
      </c>
      <c r="F24" s="29" t="s">
        <v>46</v>
      </c>
      <c r="G24" s="29" t="s">
        <v>47</v>
      </c>
      <c r="H24" s="29" t="s">
        <v>25</v>
      </c>
      <c r="I24" s="29">
        <v>20</v>
      </c>
      <c r="J24" s="10"/>
      <c r="K24" s="28">
        <f t="shared" si="0"/>
        <v>0</v>
      </c>
      <c r="L24" s="11" t="s">
        <v>26</v>
      </c>
      <c r="M24" s="11" t="s">
        <v>26</v>
      </c>
      <c r="N24" s="11" t="s">
        <v>26</v>
      </c>
      <c r="O24" s="11" t="s">
        <v>26</v>
      </c>
      <c r="P24" s="27" t="s">
        <v>27</v>
      </c>
      <c r="Q24" s="12" t="s">
        <v>26</v>
      </c>
      <c r="R24" s="13" t="s">
        <v>44</v>
      </c>
      <c r="S24" s="1" t="s">
        <v>797</v>
      </c>
    </row>
    <row r="25" spans="1:19" ht="33" x14ac:dyDescent="0.25">
      <c r="A25" s="29">
        <v>19</v>
      </c>
      <c r="B25" s="29">
        <v>56909924</v>
      </c>
      <c r="C25" s="29">
        <v>1078992</v>
      </c>
      <c r="D25" s="29">
        <v>29162</v>
      </c>
      <c r="E25" s="29" t="s">
        <v>23</v>
      </c>
      <c r="F25" s="29" t="s">
        <v>49</v>
      </c>
      <c r="G25" s="29" t="s">
        <v>50</v>
      </c>
      <c r="H25" s="29" t="s">
        <v>25</v>
      </c>
      <c r="I25" s="29">
        <v>20</v>
      </c>
      <c r="J25" s="10"/>
      <c r="K25" s="28">
        <f t="shared" si="0"/>
        <v>0</v>
      </c>
      <c r="L25" s="11" t="s">
        <v>26</v>
      </c>
      <c r="M25" s="11" t="s">
        <v>26</v>
      </c>
      <c r="N25" s="11" t="s">
        <v>26</v>
      </c>
      <c r="O25" s="11" t="s">
        <v>26</v>
      </c>
      <c r="P25" s="27" t="s">
        <v>27</v>
      </c>
      <c r="Q25" s="12" t="s">
        <v>26</v>
      </c>
      <c r="R25" s="13" t="s">
        <v>48</v>
      </c>
      <c r="S25" s="1" t="s">
        <v>797</v>
      </c>
    </row>
    <row r="26" spans="1:19" ht="214.5" x14ac:dyDescent="0.25">
      <c r="A26" s="29">
        <v>20</v>
      </c>
      <c r="B26" s="29">
        <v>56909927</v>
      </c>
      <c r="C26" s="29">
        <v>1068921</v>
      </c>
      <c r="D26" s="29" t="s">
        <v>45</v>
      </c>
      <c r="E26" s="29" t="s">
        <v>23</v>
      </c>
      <c r="F26" s="29" t="s">
        <v>52</v>
      </c>
      <c r="G26" s="29" t="s">
        <v>53</v>
      </c>
      <c r="H26" s="29" t="s">
        <v>25</v>
      </c>
      <c r="I26" s="29">
        <v>10</v>
      </c>
      <c r="J26" s="10"/>
      <c r="K26" s="28">
        <f t="shared" si="0"/>
        <v>0</v>
      </c>
      <c r="L26" s="11" t="s">
        <v>26</v>
      </c>
      <c r="M26" s="11" t="s">
        <v>26</v>
      </c>
      <c r="N26" s="11" t="s">
        <v>26</v>
      </c>
      <c r="O26" s="11" t="s">
        <v>26</v>
      </c>
      <c r="P26" s="27" t="s">
        <v>27</v>
      </c>
      <c r="Q26" s="12" t="s">
        <v>26</v>
      </c>
      <c r="R26" s="13" t="s">
        <v>51</v>
      </c>
      <c r="S26" s="1" t="s">
        <v>797</v>
      </c>
    </row>
    <row r="27" spans="1:19" ht="49.5" x14ac:dyDescent="0.25">
      <c r="A27" s="29">
        <v>21</v>
      </c>
      <c r="B27" s="29">
        <v>56910134</v>
      </c>
      <c r="C27" s="29">
        <v>1070189</v>
      </c>
      <c r="D27" s="29" t="s">
        <v>45</v>
      </c>
      <c r="E27" s="29" t="s">
        <v>23</v>
      </c>
      <c r="F27" s="29" t="s">
        <v>55</v>
      </c>
      <c r="G27" s="29" t="s">
        <v>800</v>
      </c>
      <c r="H27" s="29" t="s">
        <v>25</v>
      </c>
      <c r="I27" s="29">
        <v>60</v>
      </c>
      <c r="J27" s="10"/>
      <c r="K27" s="28">
        <f t="shared" si="0"/>
        <v>0</v>
      </c>
      <c r="L27" s="11" t="s">
        <v>26</v>
      </c>
      <c r="M27" s="11" t="s">
        <v>26</v>
      </c>
      <c r="N27" s="11" t="s">
        <v>26</v>
      </c>
      <c r="O27" s="11" t="s">
        <v>26</v>
      </c>
      <c r="P27" s="27" t="s">
        <v>27</v>
      </c>
      <c r="Q27" s="12" t="s">
        <v>26</v>
      </c>
      <c r="R27" s="13" t="s">
        <v>54</v>
      </c>
      <c r="S27" s="1" t="s">
        <v>797</v>
      </c>
    </row>
    <row r="28" spans="1:19" ht="66" x14ac:dyDescent="0.25">
      <c r="A28" s="29">
        <v>22</v>
      </c>
      <c r="B28" s="29">
        <v>56918410</v>
      </c>
      <c r="C28" s="29">
        <v>1052977</v>
      </c>
      <c r="D28" s="29" t="s">
        <v>45</v>
      </c>
      <c r="E28" s="29" t="s">
        <v>23</v>
      </c>
      <c r="F28" s="29" t="s">
        <v>57</v>
      </c>
      <c r="G28" s="29" t="s">
        <v>58</v>
      </c>
      <c r="H28" s="29" t="s">
        <v>25</v>
      </c>
      <c r="I28" s="29">
        <v>20</v>
      </c>
      <c r="J28" s="10"/>
      <c r="K28" s="28">
        <f t="shared" si="0"/>
        <v>0</v>
      </c>
      <c r="L28" s="11" t="s">
        <v>26</v>
      </c>
      <c r="M28" s="11" t="s">
        <v>26</v>
      </c>
      <c r="N28" s="11" t="s">
        <v>26</v>
      </c>
      <c r="O28" s="11" t="s">
        <v>26</v>
      </c>
      <c r="P28" s="27" t="s">
        <v>27</v>
      </c>
      <c r="Q28" s="12" t="s">
        <v>26</v>
      </c>
      <c r="R28" s="13" t="s">
        <v>56</v>
      </c>
      <c r="S28" s="1" t="s">
        <v>797</v>
      </c>
    </row>
    <row r="29" spans="1:19" ht="33" x14ac:dyDescent="0.25">
      <c r="A29" s="29">
        <v>23</v>
      </c>
      <c r="B29" s="29">
        <v>56918911</v>
      </c>
      <c r="C29" s="29" t="s">
        <v>44</v>
      </c>
      <c r="D29" s="29" t="s">
        <v>45</v>
      </c>
      <c r="E29" s="29" t="s">
        <v>23</v>
      </c>
      <c r="F29" s="29" t="s">
        <v>46</v>
      </c>
      <c r="G29" s="29" t="s">
        <v>47</v>
      </c>
      <c r="H29" s="29" t="s">
        <v>25</v>
      </c>
      <c r="I29" s="29">
        <v>20</v>
      </c>
      <c r="J29" s="10"/>
      <c r="K29" s="28">
        <f t="shared" si="0"/>
        <v>0</v>
      </c>
      <c r="L29" s="11" t="s">
        <v>26</v>
      </c>
      <c r="M29" s="11" t="s">
        <v>26</v>
      </c>
      <c r="N29" s="11" t="s">
        <v>26</v>
      </c>
      <c r="O29" s="11" t="s">
        <v>26</v>
      </c>
      <c r="P29" s="27" t="s">
        <v>27</v>
      </c>
      <c r="Q29" s="12" t="s">
        <v>26</v>
      </c>
      <c r="R29" s="13" t="s">
        <v>44</v>
      </c>
      <c r="S29" s="1" t="s">
        <v>797</v>
      </c>
    </row>
    <row r="30" spans="1:19" ht="33" x14ac:dyDescent="0.25">
      <c r="A30" s="29">
        <v>24</v>
      </c>
      <c r="B30" s="29">
        <v>56918912</v>
      </c>
      <c r="C30" s="29" t="s">
        <v>48</v>
      </c>
      <c r="D30" s="29" t="s">
        <v>45</v>
      </c>
      <c r="E30" s="29" t="s">
        <v>23</v>
      </c>
      <c r="F30" s="29" t="s">
        <v>49</v>
      </c>
      <c r="G30" s="29" t="s">
        <v>50</v>
      </c>
      <c r="H30" s="29" t="s">
        <v>25</v>
      </c>
      <c r="I30" s="29">
        <v>20</v>
      </c>
      <c r="J30" s="10"/>
      <c r="K30" s="28">
        <f t="shared" si="0"/>
        <v>0</v>
      </c>
      <c r="L30" s="11" t="s">
        <v>26</v>
      </c>
      <c r="M30" s="11" t="s">
        <v>26</v>
      </c>
      <c r="N30" s="11" t="s">
        <v>26</v>
      </c>
      <c r="O30" s="11" t="s">
        <v>26</v>
      </c>
      <c r="P30" s="27" t="s">
        <v>27</v>
      </c>
      <c r="Q30" s="12" t="s">
        <v>26</v>
      </c>
      <c r="R30" s="13" t="s">
        <v>48</v>
      </c>
      <c r="S30" s="1" t="s">
        <v>797</v>
      </c>
    </row>
    <row r="31" spans="1:19" ht="254.25" customHeight="1" x14ac:dyDescent="0.25">
      <c r="A31" s="29">
        <v>25</v>
      </c>
      <c r="B31" s="29">
        <v>56918916</v>
      </c>
      <c r="C31" s="29" t="s">
        <v>51</v>
      </c>
      <c r="D31" s="29" t="s">
        <v>45</v>
      </c>
      <c r="E31" s="29" t="s">
        <v>23</v>
      </c>
      <c r="F31" s="29" t="s">
        <v>52</v>
      </c>
      <c r="G31" s="29" t="s">
        <v>53</v>
      </c>
      <c r="H31" s="29" t="s">
        <v>25</v>
      </c>
      <c r="I31" s="29">
        <v>2</v>
      </c>
      <c r="J31" s="10"/>
      <c r="K31" s="28">
        <f t="shared" si="0"/>
        <v>0</v>
      </c>
      <c r="L31" s="11" t="s">
        <v>26</v>
      </c>
      <c r="M31" s="11" t="s">
        <v>26</v>
      </c>
      <c r="N31" s="11" t="s">
        <v>26</v>
      </c>
      <c r="O31" s="11" t="s">
        <v>26</v>
      </c>
      <c r="P31" s="27" t="s">
        <v>27</v>
      </c>
      <c r="Q31" s="12" t="s">
        <v>26</v>
      </c>
      <c r="R31" s="13" t="s">
        <v>51</v>
      </c>
      <c r="S31" s="1" t="s">
        <v>797</v>
      </c>
    </row>
    <row r="32" spans="1:19" ht="49.5" x14ac:dyDescent="0.25">
      <c r="A32" s="29">
        <v>26</v>
      </c>
      <c r="B32" s="29">
        <v>56918920</v>
      </c>
      <c r="C32" s="29" t="s">
        <v>54</v>
      </c>
      <c r="D32" s="29" t="s">
        <v>45</v>
      </c>
      <c r="E32" s="29" t="s">
        <v>23</v>
      </c>
      <c r="F32" s="29" t="s">
        <v>55</v>
      </c>
      <c r="G32" s="29" t="s">
        <v>800</v>
      </c>
      <c r="H32" s="29" t="s">
        <v>25</v>
      </c>
      <c r="I32" s="29">
        <v>20</v>
      </c>
      <c r="J32" s="10"/>
      <c r="K32" s="28">
        <f t="shared" si="0"/>
        <v>0</v>
      </c>
      <c r="L32" s="11" t="s">
        <v>26</v>
      </c>
      <c r="M32" s="11" t="s">
        <v>26</v>
      </c>
      <c r="N32" s="11" t="s">
        <v>26</v>
      </c>
      <c r="O32" s="11" t="s">
        <v>26</v>
      </c>
      <c r="P32" s="27" t="s">
        <v>27</v>
      </c>
      <c r="Q32" s="12" t="s">
        <v>26</v>
      </c>
      <c r="R32" s="13" t="s">
        <v>54</v>
      </c>
      <c r="S32" s="1" t="s">
        <v>797</v>
      </c>
    </row>
    <row r="33" spans="1:19" ht="33" x14ac:dyDescent="0.25">
      <c r="A33" s="29">
        <v>27</v>
      </c>
      <c r="B33" s="29">
        <v>56918947</v>
      </c>
      <c r="C33" s="29">
        <v>1081585</v>
      </c>
      <c r="D33" s="29" t="s">
        <v>45</v>
      </c>
      <c r="E33" s="29" t="s">
        <v>23</v>
      </c>
      <c r="F33" s="29" t="s">
        <v>60</v>
      </c>
      <c r="G33" s="29" t="s">
        <v>61</v>
      </c>
      <c r="H33" s="29" t="s">
        <v>25</v>
      </c>
      <c r="I33" s="29">
        <v>20</v>
      </c>
      <c r="J33" s="10"/>
      <c r="K33" s="28">
        <f t="shared" si="0"/>
        <v>0</v>
      </c>
      <c r="L33" s="11" t="s">
        <v>26</v>
      </c>
      <c r="M33" s="11" t="s">
        <v>26</v>
      </c>
      <c r="N33" s="11" t="s">
        <v>26</v>
      </c>
      <c r="O33" s="11" t="s">
        <v>26</v>
      </c>
      <c r="P33" s="27" t="s">
        <v>27</v>
      </c>
      <c r="Q33" s="12" t="s">
        <v>26</v>
      </c>
      <c r="R33" s="13" t="s">
        <v>59</v>
      </c>
      <c r="S33" s="1" t="s">
        <v>797</v>
      </c>
    </row>
    <row r="34" spans="1:19" ht="33" x14ac:dyDescent="0.25">
      <c r="A34" s="29">
        <v>28</v>
      </c>
      <c r="B34" s="29">
        <v>56918951</v>
      </c>
      <c r="C34" s="29">
        <v>1081584</v>
      </c>
      <c r="D34" s="29" t="s">
        <v>45</v>
      </c>
      <c r="E34" s="29" t="s">
        <v>23</v>
      </c>
      <c r="F34" s="29" t="s">
        <v>63</v>
      </c>
      <c r="G34" s="29" t="s">
        <v>64</v>
      </c>
      <c r="H34" s="29" t="s">
        <v>25</v>
      </c>
      <c r="I34" s="29">
        <v>10</v>
      </c>
      <c r="J34" s="10"/>
      <c r="K34" s="28">
        <f t="shared" si="0"/>
        <v>0</v>
      </c>
      <c r="L34" s="11" t="s">
        <v>26</v>
      </c>
      <c r="M34" s="11" t="s">
        <v>26</v>
      </c>
      <c r="N34" s="11" t="s">
        <v>26</v>
      </c>
      <c r="O34" s="11" t="s">
        <v>26</v>
      </c>
      <c r="P34" s="27" t="s">
        <v>27</v>
      </c>
      <c r="Q34" s="12" t="s">
        <v>26</v>
      </c>
      <c r="R34" s="13" t="s">
        <v>62</v>
      </c>
      <c r="S34" s="1" t="s">
        <v>797</v>
      </c>
    </row>
    <row r="35" spans="1:19" ht="49.5" x14ac:dyDescent="0.25">
      <c r="A35" s="29">
        <v>29</v>
      </c>
      <c r="B35" s="29">
        <v>56919133</v>
      </c>
      <c r="C35" s="29" t="s">
        <v>54</v>
      </c>
      <c r="D35" s="29" t="s">
        <v>45</v>
      </c>
      <c r="E35" s="29" t="s">
        <v>23</v>
      </c>
      <c r="F35" s="29" t="s">
        <v>55</v>
      </c>
      <c r="G35" s="29" t="s">
        <v>800</v>
      </c>
      <c r="H35" s="29" t="s">
        <v>25</v>
      </c>
      <c r="I35" s="29">
        <v>30</v>
      </c>
      <c r="J35" s="10"/>
      <c r="K35" s="28">
        <f t="shared" ref="K35:K63" si="1">I35*ROUND(J35,2)</f>
        <v>0</v>
      </c>
      <c r="L35" s="11" t="s">
        <v>26</v>
      </c>
      <c r="M35" s="11" t="s">
        <v>26</v>
      </c>
      <c r="N35" s="11" t="s">
        <v>26</v>
      </c>
      <c r="O35" s="11" t="s">
        <v>26</v>
      </c>
      <c r="P35" s="27" t="s">
        <v>27</v>
      </c>
      <c r="Q35" s="12" t="s">
        <v>26</v>
      </c>
      <c r="R35" s="13" t="s">
        <v>54</v>
      </c>
      <c r="S35" s="1" t="s">
        <v>797</v>
      </c>
    </row>
    <row r="36" spans="1:19" ht="54.75" customHeight="1" x14ac:dyDescent="0.25">
      <c r="A36" s="29">
        <v>30</v>
      </c>
      <c r="B36" s="29">
        <v>56919134</v>
      </c>
      <c r="C36" s="29">
        <v>1081587</v>
      </c>
      <c r="D36" s="29" t="s">
        <v>45</v>
      </c>
      <c r="E36" s="29" t="s">
        <v>23</v>
      </c>
      <c r="F36" s="29" t="s">
        <v>66</v>
      </c>
      <c r="G36" s="29" t="s">
        <v>67</v>
      </c>
      <c r="H36" s="29" t="s">
        <v>25</v>
      </c>
      <c r="I36" s="29">
        <v>5</v>
      </c>
      <c r="J36" s="10"/>
      <c r="K36" s="28">
        <f t="shared" si="1"/>
        <v>0</v>
      </c>
      <c r="L36" s="11" t="s">
        <v>26</v>
      </c>
      <c r="M36" s="11" t="s">
        <v>26</v>
      </c>
      <c r="N36" s="11" t="s">
        <v>26</v>
      </c>
      <c r="O36" s="11" t="s">
        <v>26</v>
      </c>
      <c r="P36" s="27" t="s">
        <v>27</v>
      </c>
      <c r="Q36" s="12" t="s">
        <v>26</v>
      </c>
      <c r="R36" s="13" t="s">
        <v>65</v>
      </c>
      <c r="S36" s="1" t="s">
        <v>797</v>
      </c>
    </row>
    <row r="37" spans="1:19" ht="33" x14ac:dyDescent="0.25">
      <c r="A37" s="29">
        <v>31</v>
      </c>
      <c r="B37" s="29">
        <v>56919256</v>
      </c>
      <c r="C37" s="29" t="s">
        <v>48</v>
      </c>
      <c r="D37" s="29" t="s">
        <v>45</v>
      </c>
      <c r="E37" s="29" t="s">
        <v>23</v>
      </c>
      <c r="F37" s="29" t="s">
        <v>49</v>
      </c>
      <c r="G37" s="29" t="s">
        <v>50</v>
      </c>
      <c r="H37" s="29" t="s">
        <v>25</v>
      </c>
      <c r="I37" s="29">
        <v>10</v>
      </c>
      <c r="J37" s="10"/>
      <c r="K37" s="28">
        <f t="shared" si="1"/>
        <v>0</v>
      </c>
      <c r="L37" s="11" t="s">
        <v>26</v>
      </c>
      <c r="M37" s="11" t="s">
        <v>26</v>
      </c>
      <c r="N37" s="11" t="s">
        <v>26</v>
      </c>
      <c r="O37" s="11" t="s">
        <v>26</v>
      </c>
      <c r="P37" s="27" t="s">
        <v>27</v>
      </c>
      <c r="Q37" s="12" t="s">
        <v>26</v>
      </c>
      <c r="R37" s="13" t="s">
        <v>48</v>
      </c>
      <c r="S37" s="1" t="s">
        <v>797</v>
      </c>
    </row>
    <row r="38" spans="1:19" ht="49.5" x14ac:dyDescent="0.25">
      <c r="A38" s="29">
        <v>32</v>
      </c>
      <c r="B38" s="29">
        <v>56919257</v>
      </c>
      <c r="C38" s="29" t="s">
        <v>54</v>
      </c>
      <c r="D38" s="29" t="s">
        <v>45</v>
      </c>
      <c r="E38" s="29" t="s">
        <v>23</v>
      </c>
      <c r="F38" s="29" t="s">
        <v>55</v>
      </c>
      <c r="G38" s="29" t="s">
        <v>800</v>
      </c>
      <c r="H38" s="29" t="s">
        <v>25</v>
      </c>
      <c r="I38" s="29">
        <v>40</v>
      </c>
      <c r="J38" s="10"/>
      <c r="K38" s="28">
        <f t="shared" si="1"/>
        <v>0</v>
      </c>
      <c r="L38" s="11" t="s">
        <v>26</v>
      </c>
      <c r="M38" s="11" t="s">
        <v>26</v>
      </c>
      <c r="N38" s="11" t="s">
        <v>26</v>
      </c>
      <c r="O38" s="11" t="s">
        <v>26</v>
      </c>
      <c r="P38" s="27" t="s">
        <v>27</v>
      </c>
      <c r="Q38" s="12" t="s">
        <v>26</v>
      </c>
      <c r="R38" s="13" t="s">
        <v>54</v>
      </c>
      <c r="S38" s="1" t="s">
        <v>797</v>
      </c>
    </row>
    <row r="39" spans="1:19" ht="66" x14ac:dyDescent="0.25">
      <c r="A39" s="29">
        <v>33</v>
      </c>
      <c r="B39" s="29">
        <v>56919258</v>
      </c>
      <c r="C39" s="29">
        <v>1052977</v>
      </c>
      <c r="D39" s="29" t="s">
        <v>45</v>
      </c>
      <c r="E39" s="29" t="s">
        <v>23</v>
      </c>
      <c r="F39" s="29" t="s">
        <v>57</v>
      </c>
      <c r="G39" s="29" t="s">
        <v>58</v>
      </c>
      <c r="H39" s="29" t="s">
        <v>25</v>
      </c>
      <c r="I39" s="29">
        <v>5</v>
      </c>
      <c r="J39" s="10"/>
      <c r="K39" s="28">
        <f t="shared" si="1"/>
        <v>0</v>
      </c>
      <c r="L39" s="11" t="s">
        <v>26</v>
      </c>
      <c r="M39" s="11" t="s">
        <v>26</v>
      </c>
      <c r="N39" s="11" t="s">
        <v>26</v>
      </c>
      <c r="O39" s="11" t="s">
        <v>26</v>
      </c>
      <c r="P39" s="27" t="s">
        <v>27</v>
      </c>
      <c r="Q39" s="12" t="s">
        <v>26</v>
      </c>
      <c r="R39" s="13" t="s">
        <v>56</v>
      </c>
      <c r="S39" s="1" t="s">
        <v>797</v>
      </c>
    </row>
    <row r="40" spans="1:19" ht="33" x14ac:dyDescent="0.25">
      <c r="A40" s="29">
        <v>34</v>
      </c>
      <c r="B40" s="29">
        <v>56919260</v>
      </c>
      <c r="C40" s="29" t="s">
        <v>62</v>
      </c>
      <c r="D40" s="29" t="s">
        <v>45</v>
      </c>
      <c r="E40" s="29" t="s">
        <v>23</v>
      </c>
      <c r="F40" s="29" t="s">
        <v>63</v>
      </c>
      <c r="G40" s="29" t="s">
        <v>64</v>
      </c>
      <c r="H40" s="29" t="s">
        <v>25</v>
      </c>
      <c r="I40" s="29">
        <v>5</v>
      </c>
      <c r="J40" s="10"/>
      <c r="K40" s="28">
        <f t="shared" si="1"/>
        <v>0</v>
      </c>
      <c r="L40" s="11" t="s">
        <v>26</v>
      </c>
      <c r="M40" s="11" t="s">
        <v>26</v>
      </c>
      <c r="N40" s="11" t="s">
        <v>26</v>
      </c>
      <c r="O40" s="11" t="s">
        <v>26</v>
      </c>
      <c r="P40" s="27" t="s">
        <v>27</v>
      </c>
      <c r="Q40" s="12" t="s">
        <v>26</v>
      </c>
      <c r="R40" s="13" t="s">
        <v>62</v>
      </c>
      <c r="S40" s="1" t="s">
        <v>797</v>
      </c>
    </row>
    <row r="41" spans="1:19" ht="33" x14ac:dyDescent="0.25">
      <c r="A41" s="29">
        <v>35</v>
      </c>
      <c r="B41" s="29">
        <v>56919261</v>
      </c>
      <c r="C41" s="29" t="s">
        <v>59</v>
      </c>
      <c r="D41" s="29" t="s">
        <v>45</v>
      </c>
      <c r="E41" s="29" t="s">
        <v>23</v>
      </c>
      <c r="F41" s="29" t="s">
        <v>60</v>
      </c>
      <c r="G41" s="29" t="s">
        <v>61</v>
      </c>
      <c r="H41" s="29" t="s">
        <v>25</v>
      </c>
      <c r="I41" s="29">
        <v>5</v>
      </c>
      <c r="J41" s="10"/>
      <c r="K41" s="28">
        <f t="shared" si="1"/>
        <v>0</v>
      </c>
      <c r="L41" s="11" t="s">
        <v>26</v>
      </c>
      <c r="M41" s="11" t="s">
        <v>26</v>
      </c>
      <c r="N41" s="11" t="s">
        <v>26</v>
      </c>
      <c r="O41" s="11" t="s">
        <v>26</v>
      </c>
      <c r="P41" s="27" t="s">
        <v>27</v>
      </c>
      <c r="Q41" s="12" t="s">
        <v>26</v>
      </c>
      <c r="R41" s="13" t="s">
        <v>59</v>
      </c>
      <c r="S41" s="1" t="s">
        <v>797</v>
      </c>
    </row>
    <row r="42" spans="1:19" ht="57" customHeight="1" x14ac:dyDescent="0.25">
      <c r="A42" s="29">
        <v>36</v>
      </c>
      <c r="B42" s="29">
        <v>56919876</v>
      </c>
      <c r="C42" s="29" t="s">
        <v>65</v>
      </c>
      <c r="D42" s="29" t="s">
        <v>45</v>
      </c>
      <c r="E42" s="29" t="s">
        <v>23</v>
      </c>
      <c r="F42" s="29" t="s">
        <v>66</v>
      </c>
      <c r="G42" s="29" t="s">
        <v>67</v>
      </c>
      <c r="H42" s="29" t="s">
        <v>25</v>
      </c>
      <c r="I42" s="29">
        <v>10</v>
      </c>
      <c r="J42" s="10"/>
      <c r="K42" s="28">
        <f t="shared" si="1"/>
        <v>0</v>
      </c>
      <c r="L42" s="11" t="s">
        <v>26</v>
      </c>
      <c r="M42" s="11" t="s">
        <v>26</v>
      </c>
      <c r="N42" s="11" t="s">
        <v>26</v>
      </c>
      <c r="O42" s="11" t="s">
        <v>26</v>
      </c>
      <c r="P42" s="27" t="s">
        <v>27</v>
      </c>
      <c r="Q42" s="12" t="s">
        <v>26</v>
      </c>
      <c r="R42" s="13" t="s">
        <v>65</v>
      </c>
      <c r="S42" s="1" t="s">
        <v>797</v>
      </c>
    </row>
    <row r="43" spans="1:19" ht="33" x14ac:dyDescent="0.25">
      <c r="A43" s="29">
        <v>37</v>
      </c>
      <c r="B43" s="29">
        <v>56919945</v>
      </c>
      <c r="C43" s="29">
        <v>1085605</v>
      </c>
      <c r="D43" s="29" t="s">
        <v>45</v>
      </c>
      <c r="E43" s="29" t="s">
        <v>23</v>
      </c>
      <c r="F43" s="29" t="s">
        <v>69</v>
      </c>
      <c r="G43" s="29" t="s">
        <v>70</v>
      </c>
      <c r="H43" s="29" t="s">
        <v>25</v>
      </c>
      <c r="I43" s="29">
        <v>1</v>
      </c>
      <c r="J43" s="10"/>
      <c r="K43" s="28">
        <f t="shared" si="1"/>
        <v>0</v>
      </c>
      <c r="L43" s="11" t="s">
        <v>26</v>
      </c>
      <c r="M43" s="11" t="s">
        <v>26</v>
      </c>
      <c r="N43" s="11" t="s">
        <v>26</v>
      </c>
      <c r="O43" s="11" t="s">
        <v>26</v>
      </c>
      <c r="P43" s="27" t="s">
        <v>27</v>
      </c>
      <c r="Q43" s="12" t="s">
        <v>26</v>
      </c>
      <c r="R43" s="13" t="s">
        <v>68</v>
      </c>
      <c r="S43" s="1" t="s">
        <v>797</v>
      </c>
    </row>
    <row r="44" spans="1:19" ht="49.5" x14ac:dyDescent="0.25">
      <c r="A44" s="29">
        <v>38</v>
      </c>
      <c r="B44" s="29">
        <v>56919946</v>
      </c>
      <c r="C44" s="29" t="s">
        <v>71</v>
      </c>
      <c r="D44" s="29" t="s">
        <v>45</v>
      </c>
      <c r="E44" s="29" t="s">
        <v>23</v>
      </c>
      <c r="F44" s="29" t="s">
        <v>72</v>
      </c>
      <c r="G44" s="29" t="s">
        <v>26</v>
      </c>
      <c r="H44" s="29" t="s">
        <v>25</v>
      </c>
      <c r="I44" s="29">
        <v>1</v>
      </c>
      <c r="J44" s="10"/>
      <c r="K44" s="28">
        <f t="shared" si="1"/>
        <v>0</v>
      </c>
      <c r="L44" s="11" t="s">
        <v>26</v>
      </c>
      <c r="M44" s="11" t="s">
        <v>26</v>
      </c>
      <c r="N44" s="11" t="s">
        <v>26</v>
      </c>
      <c r="O44" s="11" t="s">
        <v>26</v>
      </c>
      <c r="P44" s="27" t="s">
        <v>27</v>
      </c>
      <c r="Q44" s="12" t="s">
        <v>26</v>
      </c>
      <c r="R44" s="13" t="s">
        <v>71</v>
      </c>
      <c r="S44" s="1" t="s">
        <v>797</v>
      </c>
    </row>
    <row r="45" spans="1:19" ht="49.5" x14ac:dyDescent="0.25">
      <c r="A45" s="29">
        <v>39</v>
      </c>
      <c r="B45" s="29">
        <v>56919947</v>
      </c>
      <c r="C45" s="29" t="s">
        <v>73</v>
      </c>
      <c r="D45" s="29" t="s">
        <v>45</v>
      </c>
      <c r="E45" s="29" t="s">
        <v>23</v>
      </c>
      <c r="F45" s="29" t="s">
        <v>74</v>
      </c>
      <c r="G45" s="29" t="s">
        <v>26</v>
      </c>
      <c r="H45" s="29" t="s">
        <v>25</v>
      </c>
      <c r="I45" s="29">
        <v>1</v>
      </c>
      <c r="J45" s="10"/>
      <c r="K45" s="28">
        <f t="shared" si="1"/>
        <v>0</v>
      </c>
      <c r="L45" s="11" t="s">
        <v>26</v>
      </c>
      <c r="M45" s="11" t="s">
        <v>26</v>
      </c>
      <c r="N45" s="11" t="s">
        <v>26</v>
      </c>
      <c r="O45" s="11" t="s">
        <v>26</v>
      </c>
      <c r="P45" s="27" t="s">
        <v>27</v>
      </c>
      <c r="Q45" s="12" t="s">
        <v>26</v>
      </c>
      <c r="R45" s="13" t="s">
        <v>73</v>
      </c>
      <c r="S45" s="1" t="s">
        <v>797</v>
      </c>
    </row>
    <row r="46" spans="1:19" ht="66" x14ac:dyDescent="0.25">
      <c r="A46" s="29">
        <v>40</v>
      </c>
      <c r="B46" s="29">
        <v>56920738</v>
      </c>
      <c r="C46" s="29" t="s">
        <v>75</v>
      </c>
      <c r="D46" s="29" t="s">
        <v>45</v>
      </c>
      <c r="E46" s="29" t="s">
        <v>23</v>
      </c>
      <c r="F46" s="29" t="s">
        <v>76</v>
      </c>
      <c r="G46" s="29" t="s">
        <v>26</v>
      </c>
      <c r="H46" s="29" t="s">
        <v>25</v>
      </c>
      <c r="I46" s="29">
        <v>2</v>
      </c>
      <c r="J46" s="10"/>
      <c r="K46" s="28">
        <f t="shared" si="1"/>
        <v>0</v>
      </c>
      <c r="L46" s="11" t="s">
        <v>26</v>
      </c>
      <c r="M46" s="11" t="s">
        <v>26</v>
      </c>
      <c r="N46" s="11" t="s">
        <v>26</v>
      </c>
      <c r="O46" s="11" t="s">
        <v>26</v>
      </c>
      <c r="P46" s="27" t="s">
        <v>27</v>
      </c>
      <c r="Q46" s="12" t="s">
        <v>26</v>
      </c>
      <c r="R46" s="13" t="s">
        <v>75</v>
      </c>
      <c r="S46" s="1" t="s">
        <v>797</v>
      </c>
    </row>
    <row r="47" spans="1:19" ht="33" x14ac:dyDescent="0.25">
      <c r="A47" s="29">
        <v>41</v>
      </c>
      <c r="B47" s="29">
        <v>56920747</v>
      </c>
      <c r="C47" s="29" t="s">
        <v>77</v>
      </c>
      <c r="D47" s="29" t="s">
        <v>45</v>
      </c>
      <c r="E47" s="29" t="s">
        <v>23</v>
      </c>
      <c r="F47" s="29" t="s">
        <v>78</v>
      </c>
      <c r="G47" s="29" t="s">
        <v>79</v>
      </c>
      <c r="H47" s="29" t="s">
        <v>25</v>
      </c>
      <c r="I47" s="29">
        <v>5</v>
      </c>
      <c r="J47" s="10"/>
      <c r="K47" s="28">
        <f t="shared" si="1"/>
        <v>0</v>
      </c>
      <c r="L47" s="11" t="s">
        <v>26</v>
      </c>
      <c r="M47" s="11" t="s">
        <v>26</v>
      </c>
      <c r="N47" s="11" t="s">
        <v>26</v>
      </c>
      <c r="O47" s="11" t="s">
        <v>26</v>
      </c>
      <c r="P47" s="27" t="s">
        <v>27</v>
      </c>
      <c r="Q47" s="12" t="s">
        <v>26</v>
      </c>
      <c r="R47" s="13" t="s">
        <v>77</v>
      </c>
      <c r="S47" s="1" t="s">
        <v>797</v>
      </c>
    </row>
    <row r="48" spans="1:19" ht="49.5" x14ac:dyDescent="0.25">
      <c r="A48" s="29">
        <v>42</v>
      </c>
      <c r="B48" s="29">
        <v>56918225</v>
      </c>
      <c r="C48" s="29">
        <v>1084347</v>
      </c>
      <c r="D48" s="29">
        <v>29184</v>
      </c>
      <c r="E48" s="29" t="s">
        <v>23</v>
      </c>
      <c r="F48" s="29" t="s">
        <v>82</v>
      </c>
      <c r="G48" s="29" t="s">
        <v>83</v>
      </c>
      <c r="H48" s="29" t="s">
        <v>25</v>
      </c>
      <c r="I48" s="29">
        <v>1</v>
      </c>
      <c r="J48" s="10"/>
      <c r="K48" s="28">
        <f t="shared" si="1"/>
        <v>0</v>
      </c>
      <c r="L48" s="11" t="s">
        <v>26</v>
      </c>
      <c r="M48" s="11" t="s">
        <v>26</v>
      </c>
      <c r="N48" s="11" t="s">
        <v>26</v>
      </c>
      <c r="O48" s="11" t="s">
        <v>26</v>
      </c>
      <c r="P48" s="27" t="s">
        <v>27</v>
      </c>
      <c r="Q48" s="12" t="s">
        <v>26</v>
      </c>
      <c r="R48" s="13" t="s">
        <v>80</v>
      </c>
      <c r="S48" s="1" t="s">
        <v>797</v>
      </c>
    </row>
    <row r="49" spans="1:19" ht="49.5" x14ac:dyDescent="0.25">
      <c r="A49" s="29">
        <v>43</v>
      </c>
      <c r="B49" s="29">
        <v>56918256</v>
      </c>
      <c r="C49" s="29">
        <v>1084353</v>
      </c>
      <c r="D49" s="29" t="s">
        <v>81</v>
      </c>
      <c r="E49" s="29" t="s">
        <v>23</v>
      </c>
      <c r="F49" s="29" t="s">
        <v>85</v>
      </c>
      <c r="G49" s="29" t="s">
        <v>802</v>
      </c>
      <c r="H49" s="29" t="s">
        <v>25</v>
      </c>
      <c r="I49" s="29">
        <v>1</v>
      </c>
      <c r="J49" s="10"/>
      <c r="K49" s="28">
        <f t="shared" si="1"/>
        <v>0</v>
      </c>
      <c r="L49" s="11" t="s">
        <v>26</v>
      </c>
      <c r="M49" s="11" t="s">
        <v>26</v>
      </c>
      <c r="N49" s="11" t="s">
        <v>26</v>
      </c>
      <c r="O49" s="11" t="s">
        <v>26</v>
      </c>
      <c r="P49" s="27" t="s">
        <v>27</v>
      </c>
      <c r="Q49" s="12" t="s">
        <v>26</v>
      </c>
      <c r="R49" s="13" t="s">
        <v>84</v>
      </c>
      <c r="S49" s="1" t="s">
        <v>797</v>
      </c>
    </row>
    <row r="50" spans="1:19" ht="33" x14ac:dyDescent="0.25">
      <c r="A50" s="29">
        <v>44</v>
      </c>
      <c r="B50" s="29">
        <v>56919044</v>
      </c>
      <c r="C50" s="29">
        <v>1085586</v>
      </c>
      <c r="D50" s="29" t="s">
        <v>81</v>
      </c>
      <c r="E50" s="29" t="s">
        <v>23</v>
      </c>
      <c r="F50" s="29" t="s">
        <v>87</v>
      </c>
      <c r="G50" s="29" t="s">
        <v>88</v>
      </c>
      <c r="H50" s="29" t="s">
        <v>25</v>
      </c>
      <c r="I50" s="29">
        <v>2</v>
      </c>
      <c r="J50" s="10"/>
      <c r="K50" s="28">
        <f t="shared" si="1"/>
        <v>0</v>
      </c>
      <c r="L50" s="11" t="s">
        <v>26</v>
      </c>
      <c r="M50" s="11" t="s">
        <v>26</v>
      </c>
      <c r="N50" s="11" t="s">
        <v>26</v>
      </c>
      <c r="O50" s="11" t="s">
        <v>26</v>
      </c>
      <c r="P50" s="27" t="s">
        <v>27</v>
      </c>
      <c r="Q50" s="12" t="s">
        <v>26</v>
      </c>
      <c r="R50" s="13" t="s">
        <v>86</v>
      </c>
      <c r="S50" s="1" t="s">
        <v>797</v>
      </c>
    </row>
    <row r="51" spans="1:19" ht="33" x14ac:dyDescent="0.25">
      <c r="A51" s="29">
        <v>45</v>
      </c>
      <c r="B51" s="29">
        <v>56919071</v>
      </c>
      <c r="C51" s="29" t="s">
        <v>86</v>
      </c>
      <c r="D51" s="29" t="s">
        <v>81</v>
      </c>
      <c r="E51" s="29" t="s">
        <v>23</v>
      </c>
      <c r="F51" s="29" t="s">
        <v>87</v>
      </c>
      <c r="G51" s="29" t="s">
        <v>88</v>
      </c>
      <c r="H51" s="29" t="s">
        <v>25</v>
      </c>
      <c r="I51" s="29">
        <v>2</v>
      </c>
      <c r="J51" s="10"/>
      <c r="K51" s="28">
        <f t="shared" si="1"/>
        <v>0</v>
      </c>
      <c r="L51" s="11" t="s">
        <v>26</v>
      </c>
      <c r="M51" s="11" t="s">
        <v>26</v>
      </c>
      <c r="N51" s="11" t="s">
        <v>26</v>
      </c>
      <c r="O51" s="11" t="s">
        <v>26</v>
      </c>
      <c r="P51" s="27" t="s">
        <v>27</v>
      </c>
      <c r="Q51" s="12" t="s">
        <v>26</v>
      </c>
      <c r="R51" s="13" t="s">
        <v>86</v>
      </c>
      <c r="S51" s="1" t="s">
        <v>797</v>
      </c>
    </row>
    <row r="52" spans="1:19" ht="33" x14ac:dyDescent="0.25">
      <c r="A52" s="29">
        <v>46</v>
      </c>
      <c r="B52" s="29">
        <v>56919354</v>
      </c>
      <c r="C52" s="29">
        <v>1085717</v>
      </c>
      <c r="D52" s="29" t="s">
        <v>81</v>
      </c>
      <c r="E52" s="29" t="s">
        <v>23</v>
      </c>
      <c r="F52" s="29" t="s">
        <v>90</v>
      </c>
      <c r="G52" s="29" t="s">
        <v>91</v>
      </c>
      <c r="H52" s="29" t="s">
        <v>25</v>
      </c>
      <c r="I52" s="29">
        <v>1</v>
      </c>
      <c r="J52" s="10"/>
      <c r="K52" s="28">
        <f t="shared" si="1"/>
        <v>0</v>
      </c>
      <c r="L52" s="11" t="s">
        <v>26</v>
      </c>
      <c r="M52" s="11" t="s">
        <v>26</v>
      </c>
      <c r="N52" s="11" t="s">
        <v>26</v>
      </c>
      <c r="O52" s="11" t="s">
        <v>26</v>
      </c>
      <c r="P52" s="27" t="s">
        <v>27</v>
      </c>
      <c r="Q52" s="12" t="s">
        <v>26</v>
      </c>
      <c r="R52" s="13" t="s">
        <v>89</v>
      </c>
      <c r="S52" s="1" t="s">
        <v>797</v>
      </c>
    </row>
    <row r="53" spans="1:19" ht="49.5" x14ac:dyDescent="0.25">
      <c r="A53" s="29">
        <v>47</v>
      </c>
      <c r="B53" s="29">
        <v>56919780</v>
      </c>
      <c r="C53" s="29" t="s">
        <v>80</v>
      </c>
      <c r="D53" s="29" t="s">
        <v>81</v>
      </c>
      <c r="E53" s="29" t="s">
        <v>23</v>
      </c>
      <c r="F53" s="29" t="s">
        <v>82</v>
      </c>
      <c r="G53" s="29" t="s">
        <v>83</v>
      </c>
      <c r="H53" s="29" t="s">
        <v>25</v>
      </c>
      <c r="I53" s="29">
        <v>1</v>
      </c>
      <c r="J53" s="10"/>
      <c r="K53" s="28">
        <f t="shared" si="1"/>
        <v>0</v>
      </c>
      <c r="L53" s="11" t="s">
        <v>26</v>
      </c>
      <c r="M53" s="11" t="s">
        <v>26</v>
      </c>
      <c r="N53" s="11" t="s">
        <v>26</v>
      </c>
      <c r="O53" s="11" t="s">
        <v>26</v>
      </c>
      <c r="P53" s="27" t="s">
        <v>27</v>
      </c>
      <c r="Q53" s="12" t="s">
        <v>26</v>
      </c>
      <c r="R53" s="13" t="s">
        <v>80</v>
      </c>
      <c r="S53" s="1" t="s">
        <v>797</v>
      </c>
    </row>
    <row r="54" spans="1:19" ht="49.5" x14ac:dyDescent="0.25">
      <c r="A54" s="29">
        <v>48</v>
      </c>
      <c r="B54" s="29">
        <v>56919784</v>
      </c>
      <c r="C54" s="29" t="s">
        <v>84</v>
      </c>
      <c r="D54" s="29" t="s">
        <v>81</v>
      </c>
      <c r="E54" s="29" t="s">
        <v>23</v>
      </c>
      <c r="F54" s="29" t="s">
        <v>85</v>
      </c>
      <c r="G54" s="29" t="s">
        <v>802</v>
      </c>
      <c r="H54" s="29" t="s">
        <v>25</v>
      </c>
      <c r="I54" s="29">
        <v>1</v>
      </c>
      <c r="J54" s="10"/>
      <c r="K54" s="28">
        <f t="shared" si="1"/>
        <v>0</v>
      </c>
      <c r="L54" s="11" t="s">
        <v>26</v>
      </c>
      <c r="M54" s="11" t="s">
        <v>26</v>
      </c>
      <c r="N54" s="11" t="s">
        <v>26</v>
      </c>
      <c r="O54" s="11" t="s">
        <v>26</v>
      </c>
      <c r="P54" s="27" t="s">
        <v>27</v>
      </c>
      <c r="Q54" s="12" t="s">
        <v>26</v>
      </c>
      <c r="R54" s="13" t="s">
        <v>84</v>
      </c>
      <c r="S54" s="1" t="s">
        <v>797</v>
      </c>
    </row>
    <row r="55" spans="1:19" ht="57" customHeight="1" x14ac:dyDescent="0.25">
      <c r="A55" s="29">
        <v>49</v>
      </c>
      <c r="B55" s="29">
        <v>56919948</v>
      </c>
      <c r="C55" s="29">
        <v>1085744</v>
      </c>
      <c r="D55" s="29" t="s">
        <v>81</v>
      </c>
      <c r="E55" s="29" t="s">
        <v>23</v>
      </c>
      <c r="F55" s="29" t="s">
        <v>93</v>
      </c>
      <c r="G55" s="29" t="s">
        <v>94</v>
      </c>
      <c r="H55" s="29" t="s">
        <v>25</v>
      </c>
      <c r="I55" s="29">
        <v>18</v>
      </c>
      <c r="J55" s="10"/>
      <c r="K55" s="28">
        <f t="shared" si="1"/>
        <v>0</v>
      </c>
      <c r="L55" s="11" t="s">
        <v>26</v>
      </c>
      <c r="M55" s="11" t="s">
        <v>26</v>
      </c>
      <c r="N55" s="11" t="s">
        <v>26</v>
      </c>
      <c r="O55" s="11" t="s">
        <v>26</v>
      </c>
      <c r="P55" s="27" t="s">
        <v>27</v>
      </c>
      <c r="Q55" s="12" t="s">
        <v>26</v>
      </c>
      <c r="R55" s="13" t="s">
        <v>92</v>
      </c>
      <c r="S55" s="1" t="s">
        <v>797</v>
      </c>
    </row>
    <row r="56" spans="1:19" ht="25.5" x14ac:dyDescent="0.25">
      <c r="A56" s="29">
        <v>50</v>
      </c>
      <c r="B56" s="29">
        <v>56920623</v>
      </c>
      <c r="C56" s="29" t="s">
        <v>95</v>
      </c>
      <c r="D56" s="29" t="s">
        <v>81</v>
      </c>
      <c r="E56" s="29" t="s">
        <v>23</v>
      </c>
      <c r="F56" s="29" t="s">
        <v>96</v>
      </c>
      <c r="G56" s="29" t="s">
        <v>97</v>
      </c>
      <c r="H56" s="29" t="s">
        <v>25</v>
      </c>
      <c r="I56" s="29">
        <v>10</v>
      </c>
      <c r="J56" s="10"/>
      <c r="K56" s="28">
        <f t="shared" si="1"/>
        <v>0</v>
      </c>
      <c r="L56" s="11" t="s">
        <v>26</v>
      </c>
      <c r="M56" s="11" t="s">
        <v>26</v>
      </c>
      <c r="N56" s="11" t="s">
        <v>26</v>
      </c>
      <c r="O56" s="11" t="s">
        <v>26</v>
      </c>
      <c r="P56" s="27" t="s">
        <v>27</v>
      </c>
      <c r="Q56" s="12" t="s">
        <v>26</v>
      </c>
      <c r="R56" s="13" t="s">
        <v>95</v>
      </c>
      <c r="S56" s="1" t="s">
        <v>797</v>
      </c>
    </row>
    <row r="57" spans="1:19" ht="49.5" customHeight="1" x14ac:dyDescent="0.25">
      <c r="A57" s="29">
        <v>51</v>
      </c>
      <c r="B57" s="29">
        <v>56921139</v>
      </c>
      <c r="C57" s="29" t="s">
        <v>92</v>
      </c>
      <c r="D57" s="29" t="s">
        <v>81</v>
      </c>
      <c r="E57" s="29" t="s">
        <v>23</v>
      </c>
      <c r="F57" s="29" t="s">
        <v>93</v>
      </c>
      <c r="G57" s="29" t="s">
        <v>94</v>
      </c>
      <c r="H57" s="29" t="s">
        <v>25</v>
      </c>
      <c r="I57" s="29">
        <v>18</v>
      </c>
      <c r="J57" s="10"/>
      <c r="K57" s="28">
        <f t="shared" si="1"/>
        <v>0</v>
      </c>
      <c r="L57" s="11" t="s">
        <v>26</v>
      </c>
      <c r="M57" s="11" t="s">
        <v>26</v>
      </c>
      <c r="N57" s="11" t="s">
        <v>26</v>
      </c>
      <c r="O57" s="11" t="s">
        <v>26</v>
      </c>
      <c r="P57" s="27" t="s">
        <v>27</v>
      </c>
      <c r="Q57" s="12" t="s">
        <v>26</v>
      </c>
      <c r="R57" s="13" t="s">
        <v>92</v>
      </c>
      <c r="S57" s="1" t="s">
        <v>797</v>
      </c>
    </row>
    <row r="58" spans="1:19" ht="33" x14ac:dyDescent="0.25">
      <c r="A58" s="29">
        <v>52</v>
      </c>
      <c r="B58" s="29">
        <v>56912763</v>
      </c>
      <c r="C58" s="29" t="s">
        <v>98</v>
      </c>
      <c r="D58" s="29" t="s">
        <v>99</v>
      </c>
      <c r="E58" s="29" t="s">
        <v>23</v>
      </c>
      <c r="F58" s="29" t="s">
        <v>100</v>
      </c>
      <c r="G58" s="29" t="s">
        <v>101</v>
      </c>
      <c r="H58" s="29" t="s">
        <v>25</v>
      </c>
      <c r="I58" s="29">
        <v>10</v>
      </c>
      <c r="J58" s="10"/>
      <c r="K58" s="28">
        <f t="shared" si="1"/>
        <v>0</v>
      </c>
      <c r="L58" s="11" t="s">
        <v>26</v>
      </c>
      <c r="M58" s="11" t="s">
        <v>26</v>
      </c>
      <c r="N58" s="11" t="s">
        <v>26</v>
      </c>
      <c r="O58" s="11" t="s">
        <v>26</v>
      </c>
      <c r="P58" s="27" t="s">
        <v>27</v>
      </c>
      <c r="Q58" s="12" t="s">
        <v>26</v>
      </c>
      <c r="R58" s="13" t="s">
        <v>98</v>
      </c>
      <c r="S58" s="1" t="s">
        <v>797</v>
      </c>
    </row>
    <row r="59" spans="1:19" ht="33" x14ac:dyDescent="0.25">
      <c r="A59" s="29">
        <v>53</v>
      </c>
      <c r="B59" s="29">
        <v>56912953</v>
      </c>
      <c r="C59" s="29">
        <v>1083913</v>
      </c>
      <c r="D59" s="29">
        <v>29574</v>
      </c>
      <c r="E59" s="29" t="s">
        <v>23</v>
      </c>
      <c r="F59" s="29" t="s">
        <v>103</v>
      </c>
      <c r="G59" s="29" t="s">
        <v>104</v>
      </c>
      <c r="H59" s="29" t="s">
        <v>25</v>
      </c>
      <c r="I59" s="29">
        <v>2</v>
      </c>
      <c r="J59" s="10"/>
      <c r="K59" s="28">
        <f t="shared" si="1"/>
        <v>0</v>
      </c>
      <c r="L59" s="11" t="s">
        <v>26</v>
      </c>
      <c r="M59" s="11" t="s">
        <v>26</v>
      </c>
      <c r="N59" s="11" t="s">
        <v>26</v>
      </c>
      <c r="O59" s="11" t="s">
        <v>26</v>
      </c>
      <c r="P59" s="27" t="s">
        <v>27</v>
      </c>
      <c r="Q59" s="12" t="s">
        <v>26</v>
      </c>
      <c r="R59" s="13" t="s">
        <v>102</v>
      </c>
      <c r="S59" s="1" t="s">
        <v>797</v>
      </c>
    </row>
    <row r="60" spans="1:19" ht="49.5" x14ac:dyDescent="0.25">
      <c r="A60" s="29">
        <v>54</v>
      </c>
      <c r="B60" s="29">
        <v>56913430</v>
      </c>
      <c r="C60" s="29" t="s">
        <v>105</v>
      </c>
      <c r="D60" s="29" t="s">
        <v>106</v>
      </c>
      <c r="E60" s="29" t="s">
        <v>23</v>
      </c>
      <c r="F60" s="29" t="s">
        <v>107</v>
      </c>
      <c r="G60" s="29" t="s">
        <v>26</v>
      </c>
      <c r="H60" s="29" t="s">
        <v>25</v>
      </c>
      <c r="I60" s="29">
        <v>8</v>
      </c>
      <c r="J60" s="10"/>
      <c r="K60" s="28">
        <f t="shared" si="1"/>
        <v>0</v>
      </c>
      <c r="L60" s="11" t="s">
        <v>26</v>
      </c>
      <c r="M60" s="11" t="s">
        <v>26</v>
      </c>
      <c r="N60" s="11" t="s">
        <v>26</v>
      </c>
      <c r="O60" s="11" t="s">
        <v>26</v>
      </c>
      <c r="P60" s="27" t="s">
        <v>27</v>
      </c>
      <c r="Q60" s="12" t="s">
        <v>26</v>
      </c>
      <c r="R60" s="13" t="s">
        <v>105</v>
      </c>
      <c r="S60" s="1" t="s">
        <v>797</v>
      </c>
    </row>
    <row r="61" spans="1:19" ht="49.5" x14ac:dyDescent="0.25">
      <c r="A61" s="29">
        <v>55</v>
      </c>
      <c r="B61" s="29">
        <v>56913439</v>
      </c>
      <c r="C61" s="29" t="s">
        <v>108</v>
      </c>
      <c r="D61" s="29" t="s">
        <v>106</v>
      </c>
      <c r="E61" s="29" t="s">
        <v>23</v>
      </c>
      <c r="F61" s="29" t="s">
        <v>109</v>
      </c>
      <c r="G61" s="29" t="s">
        <v>26</v>
      </c>
      <c r="H61" s="29" t="s">
        <v>25</v>
      </c>
      <c r="I61" s="29">
        <v>4</v>
      </c>
      <c r="J61" s="10"/>
      <c r="K61" s="28">
        <f t="shared" si="1"/>
        <v>0</v>
      </c>
      <c r="L61" s="11" t="s">
        <v>26</v>
      </c>
      <c r="M61" s="11" t="s">
        <v>26</v>
      </c>
      <c r="N61" s="11" t="s">
        <v>26</v>
      </c>
      <c r="O61" s="11" t="s">
        <v>26</v>
      </c>
      <c r="P61" s="27" t="s">
        <v>27</v>
      </c>
      <c r="Q61" s="12" t="s">
        <v>26</v>
      </c>
      <c r="R61" s="13" t="s">
        <v>108</v>
      </c>
      <c r="S61" s="1" t="s">
        <v>797</v>
      </c>
    </row>
    <row r="62" spans="1:19" ht="49.5" x14ac:dyDescent="0.25">
      <c r="A62" s="29">
        <v>56</v>
      </c>
      <c r="B62" s="29">
        <v>56913440</v>
      </c>
      <c r="C62" s="29">
        <v>1084274</v>
      </c>
      <c r="D62" s="29">
        <v>29621</v>
      </c>
      <c r="E62" s="29" t="s">
        <v>23</v>
      </c>
      <c r="F62" s="29" t="s">
        <v>111</v>
      </c>
      <c r="G62" s="29" t="s">
        <v>801</v>
      </c>
      <c r="H62" s="29" t="s">
        <v>25</v>
      </c>
      <c r="I62" s="29">
        <v>2</v>
      </c>
      <c r="J62" s="10"/>
      <c r="K62" s="28">
        <f t="shared" si="1"/>
        <v>0</v>
      </c>
      <c r="L62" s="11" t="s">
        <v>26</v>
      </c>
      <c r="M62" s="11" t="s">
        <v>26</v>
      </c>
      <c r="N62" s="11" t="s">
        <v>26</v>
      </c>
      <c r="O62" s="11" t="s">
        <v>26</v>
      </c>
      <c r="P62" s="27" t="s">
        <v>27</v>
      </c>
      <c r="Q62" s="12" t="s">
        <v>26</v>
      </c>
      <c r="R62" s="13" t="s">
        <v>110</v>
      </c>
      <c r="S62" s="1" t="s">
        <v>797</v>
      </c>
    </row>
    <row r="63" spans="1:19" ht="59.25" customHeight="1" x14ac:dyDescent="0.25">
      <c r="A63" s="29">
        <v>57</v>
      </c>
      <c r="B63" s="29">
        <v>56913448</v>
      </c>
      <c r="C63" s="29" t="s">
        <v>112</v>
      </c>
      <c r="D63" s="29" t="s">
        <v>106</v>
      </c>
      <c r="E63" s="29" t="s">
        <v>23</v>
      </c>
      <c r="F63" s="29" t="s">
        <v>113</v>
      </c>
      <c r="G63" s="29" t="s">
        <v>26</v>
      </c>
      <c r="H63" s="29" t="s">
        <v>25</v>
      </c>
      <c r="I63" s="29">
        <v>4</v>
      </c>
      <c r="J63" s="10"/>
      <c r="K63" s="28">
        <f t="shared" si="1"/>
        <v>0</v>
      </c>
      <c r="L63" s="11" t="s">
        <v>26</v>
      </c>
      <c r="M63" s="11" t="s">
        <v>26</v>
      </c>
      <c r="N63" s="11" t="s">
        <v>26</v>
      </c>
      <c r="O63" s="11" t="s">
        <v>26</v>
      </c>
      <c r="P63" s="27" t="s">
        <v>27</v>
      </c>
      <c r="Q63" s="12" t="s">
        <v>26</v>
      </c>
      <c r="R63" s="13" t="s">
        <v>112</v>
      </c>
      <c r="S63" s="1" t="s">
        <v>797</v>
      </c>
    </row>
    <row r="64" spans="1:19" ht="49.5" x14ac:dyDescent="0.25">
      <c r="A64" s="29">
        <v>58</v>
      </c>
      <c r="B64" s="29">
        <v>56913449</v>
      </c>
      <c r="C64" s="29" t="s">
        <v>114</v>
      </c>
      <c r="D64" s="29" t="s">
        <v>106</v>
      </c>
      <c r="E64" s="29" t="s">
        <v>23</v>
      </c>
      <c r="F64" s="29" t="s">
        <v>115</v>
      </c>
      <c r="G64" s="29" t="s">
        <v>26</v>
      </c>
      <c r="H64" s="29" t="s">
        <v>25</v>
      </c>
      <c r="I64" s="29">
        <v>4</v>
      </c>
      <c r="J64" s="10"/>
      <c r="K64" s="28">
        <f t="shared" ref="K64:K95" si="2">I64*ROUND(J64,2)</f>
        <v>0</v>
      </c>
      <c r="L64" s="11" t="s">
        <v>26</v>
      </c>
      <c r="M64" s="11" t="s">
        <v>26</v>
      </c>
      <c r="N64" s="11" t="s">
        <v>26</v>
      </c>
      <c r="O64" s="11" t="s">
        <v>26</v>
      </c>
      <c r="P64" s="27" t="s">
        <v>27</v>
      </c>
      <c r="Q64" s="12" t="s">
        <v>26</v>
      </c>
      <c r="R64" s="13" t="s">
        <v>114</v>
      </c>
      <c r="S64" s="1" t="s">
        <v>797</v>
      </c>
    </row>
    <row r="65" spans="1:19" ht="25.5" x14ac:dyDescent="0.25">
      <c r="A65" s="29">
        <v>59</v>
      </c>
      <c r="B65" s="29">
        <v>56913483</v>
      </c>
      <c r="C65" s="29" t="s">
        <v>116</v>
      </c>
      <c r="D65" s="29" t="s">
        <v>106</v>
      </c>
      <c r="E65" s="29" t="s">
        <v>23</v>
      </c>
      <c r="F65" s="29" t="s">
        <v>117</v>
      </c>
      <c r="G65" s="29" t="s">
        <v>26</v>
      </c>
      <c r="H65" s="29" t="s">
        <v>25</v>
      </c>
      <c r="I65" s="29">
        <v>20</v>
      </c>
      <c r="J65" s="10"/>
      <c r="K65" s="28">
        <f t="shared" si="2"/>
        <v>0</v>
      </c>
      <c r="L65" s="11" t="s">
        <v>26</v>
      </c>
      <c r="M65" s="11" t="s">
        <v>26</v>
      </c>
      <c r="N65" s="11" t="s">
        <v>26</v>
      </c>
      <c r="O65" s="11" t="s">
        <v>26</v>
      </c>
      <c r="P65" s="27" t="s">
        <v>27</v>
      </c>
      <c r="Q65" s="12" t="s">
        <v>26</v>
      </c>
      <c r="R65" s="13" t="s">
        <v>116</v>
      </c>
      <c r="S65" s="1" t="s">
        <v>797</v>
      </c>
    </row>
    <row r="66" spans="1:19" ht="33" x14ac:dyDescent="0.25">
      <c r="A66" s="29">
        <v>60</v>
      </c>
      <c r="B66" s="29">
        <v>56918802</v>
      </c>
      <c r="C66" s="29">
        <v>1085581</v>
      </c>
      <c r="D66" s="29" t="s">
        <v>119</v>
      </c>
      <c r="E66" s="29" t="s">
        <v>23</v>
      </c>
      <c r="F66" s="29" t="s">
        <v>120</v>
      </c>
      <c r="G66" s="29" t="s">
        <v>121</v>
      </c>
      <c r="H66" s="29" t="s">
        <v>25</v>
      </c>
      <c r="I66" s="29">
        <v>2</v>
      </c>
      <c r="J66" s="10"/>
      <c r="K66" s="28">
        <f t="shared" si="2"/>
        <v>0</v>
      </c>
      <c r="L66" s="11" t="s">
        <v>26</v>
      </c>
      <c r="M66" s="11" t="s">
        <v>26</v>
      </c>
      <c r="N66" s="11" t="s">
        <v>26</v>
      </c>
      <c r="O66" s="11" t="s">
        <v>26</v>
      </c>
      <c r="P66" s="27" t="s">
        <v>27</v>
      </c>
      <c r="Q66" s="12" t="s">
        <v>26</v>
      </c>
      <c r="R66" s="13" t="s">
        <v>118</v>
      </c>
      <c r="S66" s="1" t="s">
        <v>797</v>
      </c>
    </row>
    <row r="67" spans="1:19" ht="33" x14ac:dyDescent="0.25">
      <c r="A67" s="29">
        <v>61</v>
      </c>
      <c r="B67" s="29">
        <v>56918803</v>
      </c>
      <c r="C67" s="29">
        <v>1085582</v>
      </c>
      <c r="D67" s="29" t="s">
        <v>119</v>
      </c>
      <c r="E67" s="29" t="s">
        <v>23</v>
      </c>
      <c r="F67" s="29" t="s">
        <v>123</v>
      </c>
      <c r="G67" s="29" t="s">
        <v>124</v>
      </c>
      <c r="H67" s="29" t="s">
        <v>25</v>
      </c>
      <c r="I67" s="29">
        <v>2</v>
      </c>
      <c r="J67" s="10"/>
      <c r="K67" s="28">
        <f t="shared" si="2"/>
        <v>0</v>
      </c>
      <c r="L67" s="11" t="s">
        <v>26</v>
      </c>
      <c r="M67" s="11" t="s">
        <v>26</v>
      </c>
      <c r="N67" s="11" t="s">
        <v>26</v>
      </c>
      <c r="O67" s="11" t="s">
        <v>26</v>
      </c>
      <c r="P67" s="27" t="s">
        <v>27</v>
      </c>
      <c r="Q67" s="12" t="s">
        <v>26</v>
      </c>
      <c r="R67" s="13" t="s">
        <v>122</v>
      </c>
      <c r="S67" s="1" t="s">
        <v>797</v>
      </c>
    </row>
    <row r="68" spans="1:19" ht="33" x14ac:dyDescent="0.25">
      <c r="A68" s="29">
        <v>62</v>
      </c>
      <c r="B68" s="29">
        <v>56918918</v>
      </c>
      <c r="C68" s="29">
        <v>1085583</v>
      </c>
      <c r="D68" s="29" t="s">
        <v>119</v>
      </c>
      <c r="E68" s="29" t="s">
        <v>23</v>
      </c>
      <c r="F68" s="29" t="s">
        <v>126</v>
      </c>
      <c r="G68" s="29" t="s">
        <v>127</v>
      </c>
      <c r="H68" s="29" t="s">
        <v>25</v>
      </c>
      <c r="I68" s="29">
        <v>2</v>
      </c>
      <c r="J68" s="10"/>
      <c r="K68" s="28">
        <f t="shared" si="2"/>
        <v>0</v>
      </c>
      <c r="L68" s="11" t="s">
        <v>26</v>
      </c>
      <c r="M68" s="11" t="s">
        <v>26</v>
      </c>
      <c r="N68" s="11" t="s">
        <v>26</v>
      </c>
      <c r="O68" s="11" t="s">
        <v>26</v>
      </c>
      <c r="P68" s="27" t="s">
        <v>27</v>
      </c>
      <c r="Q68" s="12" t="s">
        <v>26</v>
      </c>
      <c r="R68" s="13" t="s">
        <v>125</v>
      </c>
      <c r="S68" s="1" t="s">
        <v>797</v>
      </c>
    </row>
    <row r="69" spans="1:19" ht="33" x14ac:dyDescent="0.25">
      <c r="A69" s="29">
        <v>63</v>
      </c>
      <c r="B69" s="29">
        <v>56919210</v>
      </c>
      <c r="C69" s="29">
        <v>1085584</v>
      </c>
      <c r="D69" s="29" t="s">
        <v>119</v>
      </c>
      <c r="E69" s="29" t="s">
        <v>23</v>
      </c>
      <c r="F69" s="29" t="s">
        <v>129</v>
      </c>
      <c r="G69" s="29" t="s">
        <v>130</v>
      </c>
      <c r="H69" s="29" t="s">
        <v>25</v>
      </c>
      <c r="I69" s="29">
        <v>2</v>
      </c>
      <c r="J69" s="10"/>
      <c r="K69" s="28">
        <f t="shared" si="2"/>
        <v>0</v>
      </c>
      <c r="L69" s="11" t="s">
        <v>26</v>
      </c>
      <c r="M69" s="11" t="s">
        <v>26</v>
      </c>
      <c r="N69" s="11" t="s">
        <v>26</v>
      </c>
      <c r="O69" s="11" t="s">
        <v>26</v>
      </c>
      <c r="P69" s="27" t="s">
        <v>27</v>
      </c>
      <c r="Q69" s="12" t="s">
        <v>26</v>
      </c>
      <c r="R69" s="13" t="s">
        <v>128</v>
      </c>
      <c r="S69" s="1" t="s">
        <v>797</v>
      </c>
    </row>
    <row r="70" spans="1:19" ht="33" x14ac:dyDescent="0.25">
      <c r="A70" s="29">
        <v>64</v>
      </c>
      <c r="B70" s="29">
        <v>56919221</v>
      </c>
      <c r="C70" s="29" t="s">
        <v>118</v>
      </c>
      <c r="D70" s="29" t="s">
        <v>119</v>
      </c>
      <c r="E70" s="29" t="s">
        <v>23</v>
      </c>
      <c r="F70" s="29" t="s">
        <v>120</v>
      </c>
      <c r="G70" s="29" t="s">
        <v>121</v>
      </c>
      <c r="H70" s="29" t="s">
        <v>25</v>
      </c>
      <c r="I70" s="29">
        <v>3</v>
      </c>
      <c r="J70" s="10"/>
      <c r="K70" s="28">
        <f t="shared" si="2"/>
        <v>0</v>
      </c>
      <c r="L70" s="11" t="s">
        <v>26</v>
      </c>
      <c r="M70" s="11" t="s">
        <v>26</v>
      </c>
      <c r="N70" s="11" t="s">
        <v>26</v>
      </c>
      <c r="O70" s="11" t="s">
        <v>26</v>
      </c>
      <c r="P70" s="27" t="s">
        <v>27</v>
      </c>
      <c r="Q70" s="12" t="s">
        <v>26</v>
      </c>
      <c r="R70" s="13" t="s">
        <v>118</v>
      </c>
      <c r="S70" s="1" t="s">
        <v>797</v>
      </c>
    </row>
    <row r="71" spans="1:19" ht="33" x14ac:dyDescent="0.25">
      <c r="A71" s="29">
        <v>65</v>
      </c>
      <c r="B71" s="29">
        <v>56919222</v>
      </c>
      <c r="C71" s="29" t="s">
        <v>122</v>
      </c>
      <c r="D71" s="29" t="s">
        <v>119</v>
      </c>
      <c r="E71" s="29" t="s">
        <v>23</v>
      </c>
      <c r="F71" s="29" t="s">
        <v>123</v>
      </c>
      <c r="G71" s="29" t="s">
        <v>124</v>
      </c>
      <c r="H71" s="29" t="s">
        <v>25</v>
      </c>
      <c r="I71" s="29">
        <v>3</v>
      </c>
      <c r="J71" s="10"/>
      <c r="K71" s="28">
        <f t="shared" si="2"/>
        <v>0</v>
      </c>
      <c r="L71" s="11" t="s">
        <v>26</v>
      </c>
      <c r="M71" s="11" t="s">
        <v>26</v>
      </c>
      <c r="N71" s="11" t="s">
        <v>26</v>
      </c>
      <c r="O71" s="11" t="s">
        <v>26</v>
      </c>
      <c r="P71" s="27" t="s">
        <v>27</v>
      </c>
      <c r="Q71" s="12" t="s">
        <v>26</v>
      </c>
      <c r="R71" s="13" t="s">
        <v>122</v>
      </c>
      <c r="S71" s="1" t="s">
        <v>797</v>
      </c>
    </row>
    <row r="72" spans="1:19" ht="33" x14ac:dyDescent="0.25">
      <c r="A72" s="29">
        <v>66</v>
      </c>
      <c r="B72" s="29">
        <v>56919223</v>
      </c>
      <c r="C72" s="29" t="s">
        <v>125</v>
      </c>
      <c r="D72" s="29" t="s">
        <v>119</v>
      </c>
      <c r="E72" s="29" t="s">
        <v>23</v>
      </c>
      <c r="F72" s="29" t="s">
        <v>126</v>
      </c>
      <c r="G72" s="29" t="s">
        <v>127</v>
      </c>
      <c r="H72" s="29" t="s">
        <v>25</v>
      </c>
      <c r="I72" s="29">
        <v>3</v>
      </c>
      <c r="J72" s="10"/>
      <c r="K72" s="28">
        <f t="shared" si="2"/>
        <v>0</v>
      </c>
      <c r="L72" s="11" t="s">
        <v>26</v>
      </c>
      <c r="M72" s="11" t="s">
        <v>26</v>
      </c>
      <c r="N72" s="11" t="s">
        <v>26</v>
      </c>
      <c r="O72" s="11" t="s">
        <v>26</v>
      </c>
      <c r="P72" s="27" t="s">
        <v>27</v>
      </c>
      <c r="Q72" s="12" t="s">
        <v>26</v>
      </c>
      <c r="R72" s="13" t="s">
        <v>125</v>
      </c>
      <c r="S72" s="1" t="s">
        <v>797</v>
      </c>
    </row>
    <row r="73" spans="1:19" ht="33" x14ac:dyDescent="0.25">
      <c r="A73" s="29">
        <v>67</v>
      </c>
      <c r="B73" s="29">
        <v>56919224</v>
      </c>
      <c r="C73" s="29" t="s">
        <v>128</v>
      </c>
      <c r="D73" s="29" t="s">
        <v>119</v>
      </c>
      <c r="E73" s="29" t="s">
        <v>23</v>
      </c>
      <c r="F73" s="29" t="s">
        <v>129</v>
      </c>
      <c r="G73" s="29" t="s">
        <v>130</v>
      </c>
      <c r="H73" s="29" t="s">
        <v>25</v>
      </c>
      <c r="I73" s="29">
        <v>3</v>
      </c>
      <c r="J73" s="10"/>
      <c r="K73" s="28">
        <f t="shared" si="2"/>
        <v>0</v>
      </c>
      <c r="L73" s="11" t="s">
        <v>26</v>
      </c>
      <c r="M73" s="11" t="s">
        <v>26</v>
      </c>
      <c r="N73" s="11" t="s">
        <v>26</v>
      </c>
      <c r="O73" s="11" t="s">
        <v>26</v>
      </c>
      <c r="P73" s="27" t="s">
        <v>27</v>
      </c>
      <c r="Q73" s="12" t="s">
        <v>26</v>
      </c>
      <c r="R73" s="13" t="s">
        <v>128</v>
      </c>
      <c r="S73" s="1" t="s">
        <v>797</v>
      </c>
    </row>
    <row r="74" spans="1:19" ht="33" x14ac:dyDescent="0.25">
      <c r="A74" s="29">
        <v>68</v>
      </c>
      <c r="B74" s="29">
        <v>56920285</v>
      </c>
      <c r="C74" s="29" t="s">
        <v>131</v>
      </c>
      <c r="D74" s="29" t="s">
        <v>119</v>
      </c>
      <c r="E74" s="29" t="s">
        <v>23</v>
      </c>
      <c r="F74" s="29" t="s">
        <v>132</v>
      </c>
      <c r="G74" s="29" t="s">
        <v>133</v>
      </c>
      <c r="H74" s="29" t="s">
        <v>25</v>
      </c>
      <c r="I74" s="29">
        <v>100</v>
      </c>
      <c r="J74" s="10"/>
      <c r="K74" s="28">
        <f t="shared" si="2"/>
        <v>0</v>
      </c>
      <c r="L74" s="11" t="s">
        <v>26</v>
      </c>
      <c r="M74" s="11" t="s">
        <v>26</v>
      </c>
      <c r="N74" s="11" t="s">
        <v>26</v>
      </c>
      <c r="O74" s="11" t="s">
        <v>26</v>
      </c>
      <c r="P74" s="27" t="s">
        <v>27</v>
      </c>
      <c r="Q74" s="12" t="s">
        <v>26</v>
      </c>
      <c r="R74" s="13" t="s">
        <v>131</v>
      </c>
      <c r="S74" s="1" t="s">
        <v>797</v>
      </c>
    </row>
    <row r="75" spans="1:19" ht="33" x14ac:dyDescent="0.25">
      <c r="A75" s="29">
        <v>69</v>
      </c>
      <c r="B75" s="29">
        <v>56920313</v>
      </c>
      <c r="C75" s="29" t="s">
        <v>134</v>
      </c>
      <c r="D75" s="29" t="s">
        <v>119</v>
      </c>
      <c r="E75" s="29" t="s">
        <v>23</v>
      </c>
      <c r="F75" s="29" t="s">
        <v>135</v>
      </c>
      <c r="G75" s="29" t="s">
        <v>26</v>
      </c>
      <c r="H75" s="29" t="s">
        <v>25</v>
      </c>
      <c r="I75" s="29">
        <v>50</v>
      </c>
      <c r="J75" s="10"/>
      <c r="K75" s="28">
        <f t="shared" si="2"/>
        <v>0</v>
      </c>
      <c r="L75" s="11" t="s">
        <v>26</v>
      </c>
      <c r="M75" s="11" t="s">
        <v>26</v>
      </c>
      <c r="N75" s="11" t="s">
        <v>26</v>
      </c>
      <c r="O75" s="11" t="s">
        <v>26</v>
      </c>
      <c r="P75" s="27" t="s">
        <v>27</v>
      </c>
      <c r="Q75" s="12" t="s">
        <v>26</v>
      </c>
      <c r="R75" s="13" t="s">
        <v>134</v>
      </c>
      <c r="S75" s="1" t="s">
        <v>797</v>
      </c>
    </row>
    <row r="76" spans="1:19" ht="33" x14ac:dyDescent="0.25">
      <c r="A76" s="29">
        <v>70</v>
      </c>
      <c r="B76" s="29">
        <v>56920340</v>
      </c>
      <c r="C76" s="29" t="s">
        <v>131</v>
      </c>
      <c r="D76" s="29" t="s">
        <v>119</v>
      </c>
      <c r="E76" s="29" t="s">
        <v>23</v>
      </c>
      <c r="F76" s="29" t="s">
        <v>132</v>
      </c>
      <c r="G76" s="29" t="s">
        <v>133</v>
      </c>
      <c r="H76" s="29" t="s">
        <v>25</v>
      </c>
      <c r="I76" s="29">
        <v>80</v>
      </c>
      <c r="J76" s="10"/>
      <c r="K76" s="28">
        <f t="shared" si="2"/>
        <v>0</v>
      </c>
      <c r="L76" s="11" t="s">
        <v>26</v>
      </c>
      <c r="M76" s="11" t="s">
        <v>26</v>
      </c>
      <c r="N76" s="11" t="s">
        <v>26</v>
      </c>
      <c r="O76" s="11" t="s">
        <v>26</v>
      </c>
      <c r="P76" s="27" t="s">
        <v>27</v>
      </c>
      <c r="Q76" s="12" t="s">
        <v>26</v>
      </c>
      <c r="R76" s="13" t="s">
        <v>131</v>
      </c>
      <c r="S76" s="1" t="s">
        <v>797</v>
      </c>
    </row>
    <row r="77" spans="1:19" ht="33" x14ac:dyDescent="0.25">
      <c r="A77" s="29">
        <v>71</v>
      </c>
      <c r="B77" s="29">
        <v>56920759</v>
      </c>
      <c r="C77" s="29" t="s">
        <v>134</v>
      </c>
      <c r="D77" s="29" t="s">
        <v>119</v>
      </c>
      <c r="E77" s="29" t="s">
        <v>23</v>
      </c>
      <c r="F77" s="29" t="s">
        <v>135</v>
      </c>
      <c r="G77" s="29" t="s">
        <v>26</v>
      </c>
      <c r="H77" s="29" t="s">
        <v>25</v>
      </c>
      <c r="I77" s="29">
        <v>50</v>
      </c>
      <c r="J77" s="10"/>
      <c r="K77" s="28">
        <f t="shared" si="2"/>
        <v>0</v>
      </c>
      <c r="L77" s="11" t="s">
        <v>26</v>
      </c>
      <c r="M77" s="11" t="s">
        <v>26</v>
      </c>
      <c r="N77" s="11" t="s">
        <v>26</v>
      </c>
      <c r="O77" s="11" t="s">
        <v>26</v>
      </c>
      <c r="P77" s="27" t="s">
        <v>27</v>
      </c>
      <c r="Q77" s="12" t="s">
        <v>26</v>
      </c>
      <c r="R77" s="13" t="s">
        <v>134</v>
      </c>
      <c r="S77" s="1" t="s">
        <v>797</v>
      </c>
    </row>
    <row r="78" spans="1:19" ht="33" x14ac:dyDescent="0.25">
      <c r="A78" s="29">
        <v>72</v>
      </c>
      <c r="B78" s="29">
        <v>56921071</v>
      </c>
      <c r="C78" s="29" t="s">
        <v>131</v>
      </c>
      <c r="D78" s="29" t="s">
        <v>119</v>
      </c>
      <c r="E78" s="29" t="s">
        <v>23</v>
      </c>
      <c r="F78" s="29" t="s">
        <v>132</v>
      </c>
      <c r="G78" s="29" t="s">
        <v>133</v>
      </c>
      <c r="H78" s="29" t="s">
        <v>25</v>
      </c>
      <c r="I78" s="29">
        <v>100</v>
      </c>
      <c r="J78" s="10"/>
      <c r="K78" s="28">
        <f t="shared" si="2"/>
        <v>0</v>
      </c>
      <c r="L78" s="11" t="s">
        <v>26</v>
      </c>
      <c r="M78" s="11" t="s">
        <v>26</v>
      </c>
      <c r="N78" s="11" t="s">
        <v>26</v>
      </c>
      <c r="O78" s="11" t="s">
        <v>26</v>
      </c>
      <c r="P78" s="27" t="s">
        <v>27</v>
      </c>
      <c r="Q78" s="12" t="s">
        <v>26</v>
      </c>
      <c r="R78" s="13" t="s">
        <v>131</v>
      </c>
      <c r="S78" s="1" t="s">
        <v>797</v>
      </c>
    </row>
    <row r="79" spans="1:19" ht="33" x14ac:dyDescent="0.25">
      <c r="A79" s="29">
        <v>73</v>
      </c>
      <c r="B79" s="29">
        <v>56921141</v>
      </c>
      <c r="C79" s="29" t="s">
        <v>131</v>
      </c>
      <c r="D79" s="29" t="s">
        <v>119</v>
      </c>
      <c r="E79" s="29" t="s">
        <v>23</v>
      </c>
      <c r="F79" s="29" t="s">
        <v>132</v>
      </c>
      <c r="G79" s="29" t="s">
        <v>133</v>
      </c>
      <c r="H79" s="29" t="s">
        <v>25</v>
      </c>
      <c r="I79" s="29">
        <v>100</v>
      </c>
      <c r="J79" s="10"/>
      <c r="K79" s="28">
        <f t="shared" si="2"/>
        <v>0</v>
      </c>
      <c r="L79" s="11" t="s">
        <v>26</v>
      </c>
      <c r="M79" s="11" t="s">
        <v>26</v>
      </c>
      <c r="N79" s="11" t="s">
        <v>26</v>
      </c>
      <c r="O79" s="11" t="s">
        <v>26</v>
      </c>
      <c r="P79" s="27" t="s">
        <v>27</v>
      </c>
      <c r="Q79" s="12" t="s">
        <v>26</v>
      </c>
      <c r="R79" s="13" t="s">
        <v>131</v>
      </c>
      <c r="S79" s="1" t="s">
        <v>797</v>
      </c>
    </row>
    <row r="80" spans="1:19" ht="33" x14ac:dyDescent="0.25">
      <c r="A80" s="29">
        <v>74</v>
      </c>
      <c r="B80" s="29">
        <v>56918374</v>
      </c>
      <c r="C80" s="29">
        <v>1006031</v>
      </c>
      <c r="D80" s="29" t="s">
        <v>137</v>
      </c>
      <c r="E80" s="29" t="s">
        <v>23</v>
      </c>
      <c r="F80" s="29" t="s">
        <v>138</v>
      </c>
      <c r="G80" s="29" t="s">
        <v>792</v>
      </c>
      <c r="H80" s="29" t="s">
        <v>25</v>
      </c>
      <c r="I80" s="29">
        <v>60</v>
      </c>
      <c r="J80" s="10"/>
      <c r="K80" s="28">
        <f t="shared" si="2"/>
        <v>0</v>
      </c>
      <c r="L80" s="11" t="s">
        <v>26</v>
      </c>
      <c r="M80" s="11" t="s">
        <v>26</v>
      </c>
      <c r="N80" s="11" t="s">
        <v>26</v>
      </c>
      <c r="O80" s="11" t="s">
        <v>26</v>
      </c>
      <c r="P80" s="27" t="s">
        <v>27</v>
      </c>
      <c r="Q80" s="12" t="s">
        <v>26</v>
      </c>
      <c r="R80" s="13" t="s">
        <v>136</v>
      </c>
      <c r="S80" s="1" t="s">
        <v>797</v>
      </c>
    </row>
    <row r="81" spans="1:19" ht="33" x14ac:dyDescent="0.25">
      <c r="A81" s="29">
        <v>75</v>
      </c>
      <c r="B81" s="29">
        <v>56918378</v>
      </c>
      <c r="C81" s="29">
        <v>1056269</v>
      </c>
      <c r="D81" s="29" t="s">
        <v>137</v>
      </c>
      <c r="E81" s="29" t="s">
        <v>23</v>
      </c>
      <c r="F81" s="29" t="s">
        <v>140</v>
      </c>
      <c r="G81" s="29" t="s">
        <v>141</v>
      </c>
      <c r="H81" s="29" t="s">
        <v>25</v>
      </c>
      <c r="I81" s="29">
        <v>40</v>
      </c>
      <c r="J81" s="10"/>
      <c r="K81" s="28">
        <f t="shared" si="2"/>
        <v>0</v>
      </c>
      <c r="L81" s="11" t="s">
        <v>26</v>
      </c>
      <c r="M81" s="11" t="s">
        <v>26</v>
      </c>
      <c r="N81" s="11" t="s">
        <v>26</v>
      </c>
      <c r="O81" s="11" t="s">
        <v>26</v>
      </c>
      <c r="P81" s="27" t="s">
        <v>27</v>
      </c>
      <c r="Q81" s="12" t="s">
        <v>26</v>
      </c>
      <c r="R81" s="13" t="s">
        <v>139</v>
      </c>
      <c r="S81" s="1" t="s">
        <v>797</v>
      </c>
    </row>
    <row r="82" spans="1:19" ht="49.5" x14ac:dyDescent="0.25">
      <c r="A82" s="29">
        <v>76</v>
      </c>
      <c r="B82" s="29">
        <v>56918379</v>
      </c>
      <c r="C82" s="29">
        <v>1006063</v>
      </c>
      <c r="D82" s="29" t="s">
        <v>137</v>
      </c>
      <c r="E82" s="29" t="s">
        <v>23</v>
      </c>
      <c r="F82" s="29" t="s">
        <v>143</v>
      </c>
      <c r="G82" s="29" t="s">
        <v>790</v>
      </c>
      <c r="H82" s="29" t="s">
        <v>25</v>
      </c>
      <c r="I82" s="29">
        <v>60</v>
      </c>
      <c r="J82" s="10"/>
      <c r="K82" s="28">
        <f t="shared" si="2"/>
        <v>0</v>
      </c>
      <c r="L82" s="11" t="s">
        <v>26</v>
      </c>
      <c r="M82" s="11" t="s">
        <v>26</v>
      </c>
      <c r="N82" s="11" t="s">
        <v>26</v>
      </c>
      <c r="O82" s="11" t="s">
        <v>26</v>
      </c>
      <c r="P82" s="27" t="s">
        <v>27</v>
      </c>
      <c r="Q82" s="12" t="s">
        <v>26</v>
      </c>
      <c r="R82" s="13" t="s">
        <v>142</v>
      </c>
      <c r="S82" s="1" t="s">
        <v>797</v>
      </c>
    </row>
    <row r="83" spans="1:19" ht="33" x14ac:dyDescent="0.25">
      <c r="A83" s="29">
        <v>77</v>
      </c>
      <c r="B83" s="29">
        <v>56918380</v>
      </c>
      <c r="C83" s="29">
        <v>1006162</v>
      </c>
      <c r="D83" s="29" t="s">
        <v>137</v>
      </c>
      <c r="E83" s="29" t="s">
        <v>23</v>
      </c>
      <c r="F83" s="29" t="s">
        <v>145</v>
      </c>
      <c r="G83" s="29" t="s">
        <v>791</v>
      </c>
      <c r="H83" s="29" t="s">
        <v>25</v>
      </c>
      <c r="I83" s="29">
        <v>40</v>
      </c>
      <c r="J83" s="10"/>
      <c r="K83" s="28">
        <f t="shared" si="2"/>
        <v>0</v>
      </c>
      <c r="L83" s="11" t="s">
        <v>26</v>
      </c>
      <c r="M83" s="11" t="s">
        <v>26</v>
      </c>
      <c r="N83" s="11" t="s">
        <v>26</v>
      </c>
      <c r="O83" s="11" t="s">
        <v>26</v>
      </c>
      <c r="P83" s="27" t="s">
        <v>27</v>
      </c>
      <c r="Q83" s="12" t="s">
        <v>26</v>
      </c>
      <c r="R83" s="13" t="s">
        <v>144</v>
      </c>
      <c r="S83" s="1" t="s">
        <v>797</v>
      </c>
    </row>
    <row r="84" spans="1:19" ht="33" x14ac:dyDescent="0.25">
      <c r="A84" s="29">
        <v>78</v>
      </c>
      <c r="B84" s="29">
        <v>56918437</v>
      </c>
      <c r="C84" s="29">
        <v>1085489</v>
      </c>
      <c r="D84" s="29" t="s">
        <v>137</v>
      </c>
      <c r="E84" s="29" t="s">
        <v>23</v>
      </c>
      <c r="F84" s="29" t="s">
        <v>147</v>
      </c>
      <c r="G84" s="29" t="s">
        <v>148</v>
      </c>
      <c r="H84" s="29" t="s">
        <v>25</v>
      </c>
      <c r="I84" s="29">
        <v>10</v>
      </c>
      <c r="J84" s="10"/>
      <c r="K84" s="28">
        <f t="shared" si="2"/>
        <v>0</v>
      </c>
      <c r="L84" s="11" t="s">
        <v>26</v>
      </c>
      <c r="M84" s="11" t="s">
        <v>26</v>
      </c>
      <c r="N84" s="11" t="s">
        <v>26</v>
      </c>
      <c r="O84" s="11" t="s">
        <v>26</v>
      </c>
      <c r="P84" s="27" t="s">
        <v>27</v>
      </c>
      <c r="Q84" s="12" t="s">
        <v>26</v>
      </c>
      <c r="R84" s="13" t="s">
        <v>146</v>
      </c>
      <c r="S84" s="1" t="s">
        <v>797</v>
      </c>
    </row>
    <row r="85" spans="1:19" ht="33" x14ac:dyDescent="0.25">
      <c r="A85" s="29">
        <v>79</v>
      </c>
      <c r="B85" s="29">
        <v>56918546</v>
      </c>
      <c r="C85" s="29">
        <v>1085490</v>
      </c>
      <c r="D85" s="29" t="s">
        <v>137</v>
      </c>
      <c r="E85" s="29" t="s">
        <v>23</v>
      </c>
      <c r="F85" s="29" t="s">
        <v>150</v>
      </c>
      <c r="G85" s="29" t="s">
        <v>151</v>
      </c>
      <c r="H85" s="29" t="s">
        <v>25</v>
      </c>
      <c r="I85" s="29">
        <v>5</v>
      </c>
      <c r="J85" s="10"/>
      <c r="K85" s="28">
        <f t="shared" si="2"/>
        <v>0</v>
      </c>
      <c r="L85" s="11" t="s">
        <v>26</v>
      </c>
      <c r="M85" s="11" t="s">
        <v>26</v>
      </c>
      <c r="N85" s="11" t="s">
        <v>26</v>
      </c>
      <c r="O85" s="11" t="s">
        <v>26</v>
      </c>
      <c r="P85" s="27" t="s">
        <v>27</v>
      </c>
      <c r="Q85" s="12" t="s">
        <v>26</v>
      </c>
      <c r="R85" s="13" t="s">
        <v>149</v>
      </c>
      <c r="S85" s="1" t="s">
        <v>797</v>
      </c>
    </row>
    <row r="86" spans="1:19" ht="33" x14ac:dyDescent="0.25">
      <c r="A86" s="29">
        <v>80</v>
      </c>
      <c r="B86" s="29">
        <v>56918553</v>
      </c>
      <c r="C86" s="29">
        <v>1085488</v>
      </c>
      <c r="D86" s="29" t="s">
        <v>137</v>
      </c>
      <c r="E86" s="29" t="s">
        <v>23</v>
      </c>
      <c r="F86" s="29" t="s">
        <v>153</v>
      </c>
      <c r="G86" s="29" t="s">
        <v>154</v>
      </c>
      <c r="H86" s="29" t="s">
        <v>25</v>
      </c>
      <c r="I86" s="29">
        <v>5</v>
      </c>
      <c r="J86" s="10"/>
      <c r="K86" s="28">
        <f t="shared" si="2"/>
        <v>0</v>
      </c>
      <c r="L86" s="11" t="s">
        <v>26</v>
      </c>
      <c r="M86" s="11" t="s">
        <v>26</v>
      </c>
      <c r="N86" s="11" t="s">
        <v>26</v>
      </c>
      <c r="O86" s="11" t="s">
        <v>26</v>
      </c>
      <c r="P86" s="27" t="s">
        <v>27</v>
      </c>
      <c r="Q86" s="12" t="s">
        <v>26</v>
      </c>
      <c r="R86" s="13" t="s">
        <v>152</v>
      </c>
      <c r="S86" s="1" t="s">
        <v>797</v>
      </c>
    </row>
    <row r="87" spans="1:19" ht="33" x14ac:dyDescent="0.25">
      <c r="A87" s="29">
        <v>81</v>
      </c>
      <c r="B87" s="29">
        <v>56918564</v>
      </c>
      <c r="C87" s="29" t="s">
        <v>136</v>
      </c>
      <c r="D87" s="29" t="s">
        <v>137</v>
      </c>
      <c r="E87" s="29" t="s">
        <v>23</v>
      </c>
      <c r="F87" s="29" t="s">
        <v>138</v>
      </c>
      <c r="G87" s="29" t="s">
        <v>792</v>
      </c>
      <c r="H87" s="29" t="s">
        <v>25</v>
      </c>
      <c r="I87" s="29">
        <v>20</v>
      </c>
      <c r="J87" s="10"/>
      <c r="K87" s="28">
        <f t="shared" si="2"/>
        <v>0</v>
      </c>
      <c r="L87" s="11" t="s">
        <v>26</v>
      </c>
      <c r="M87" s="11" t="s">
        <v>26</v>
      </c>
      <c r="N87" s="11" t="s">
        <v>26</v>
      </c>
      <c r="O87" s="11" t="s">
        <v>26</v>
      </c>
      <c r="P87" s="27" t="s">
        <v>27</v>
      </c>
      <c r="Q87" s="12" t="s">
        <v>26</v>
      </c>
      <c r="R87" s="13" t="s">
        <v>136</v>
      </c>
      <c r="S87" s="1" t="s">
        <v>797</v>
      </c>
    </row>
    <row r="88" spans="1:19" ht="33" x14ac:dyDescent="0.25">
      <c r="A88" s="29">
        <v>82</v>
      </c>
      <c r="B88" s="29">
        <v>56918566</v>
      </c>
      <c r="C88" s="29" t="s">
        <v>139</v>
      </c>
      <c r="D88" s="29" t="s">
        <v>137</v>
      </c>
      <c r="E88" s="29" t="s">
        <v>23</v>
      </c>
      <c r="F88" s="29" t="s">
        <v>140</v>
      </c>
      <c r="G88" s="29" t="s">
        <v>141</v>
      </c>
      <c r="H88" s="29" t="s">
        <v>25</v>
      </c>
      <c r="I88" s="29">
        <v>1</v>
      </c>
      <c r="J88" s="10"/>
      <c r="K88" s="28">
        <f t="shared" si="2"/>
        <v>0</v>
      </c>
      <c r="L88" s="11" t="s">
        <v>26</v>
      </c>
      <c r="M88" s="11" t="s">
        <v>26</v>
      </c>
      <c r="N88" s="11" t="s">
        <v>26</v>
      </c>
      <c r="O88" s="11" t="s">
        <v>26</v>
      </c>
      <c r="P88" s="27" t="s">
        <v>27</v>
      </c>
      <c r="Q88" s="12" t="s">
        <v>26</v>
      </c>
      <c r="R88" s="13" t="s">
        <v>139</v>
      </c>
      <c r="S88" s="1" t="s">
        <v>797</v>
      </c>
    </row>
    <row r="89" spans="1:19" ht="49.5" x14ac:dyDescent="0.25">
      <c r="A89" s="29">
        <v>83</v>
      </c>
      <c r="B89" s="29">
        <v>56918567</v>
      </c>
      <c r="C89" s="29" t="s">
        <v>142</v>
      </c>
      <c r="D89" s="29" t="s">
        <v>137</v>
      </c>
      <c r="E89" s="29" t="s">
        <v>23</v>
      </c>
      <c r="F89" s="29" t="s">
        <v>143</v>
      </c>
      <c r="G89" s="29" t="s">
        <v>790</v>
      </c>
      <c r="H89" s="29" t="s">
        <v>25</v>
      </c>
      <c r="I89" s="29">
        <v>60</v>
      </c>
      <c r="J89" s="10"/>
      <c r="K89" s="28">
        <f t="shared" si="2"/>
        <v>0</v>
      </c>
      <c r="L89" s="11" t="s">
        <v>26</v>
      </c>
      <c r="M89" s="11" t="s">
        <v>26</v>
      </c>
      <c r="N89" s="11" t="s">
        <v>26</v>
      </c>
      <c r="O89" s="11" t="s">
        <v>26</v>
      </c>
      <c r="P89" s="27" t="s">
        <v>27</v>
      </c>
      <c r="Q89" s="12" t="s">
        <v>26</v>
      </c>
      <c r="R89" s="13" t="s">
        <v>142</v>
      </c>
      <c r="S89" s="1" t="s">
        <v>797</v>
      </c>
    </row>
    <row r="90" spans="1:19" ht="33" x14ac:dyDescent="0.25">
      <c r="A90" s="29">
        <v>84</v>
      </c>
      <c r="B90" s="29">
        <v>56918568</v>
      </c>
      <c r="C90" s="29" t="s">
        <v>144</v>
      </c>
      <c r="D90" s="29" t="s">
        <v>137</v>
      </c>
      <c r="E90" s="29" t="s">
        <v>23</v>
      </c>
      <c r="F90" s="29" t="s">
        <v>145</v>
      </c>
      <c r="G90" s="29" t="s">
        <v>791</v>
      </c>
      <c r="H90" s="29" t="s">
        <v>25</v>
      </c>
      <c r="I90" s="29">
        <v>20</v>
      </c>
      <c r="J90" s="10"/>
      <c r="K90" s="28">
        <f t="shared" si="2"/>
        <v>0</v>
      </c>
      <c r="L90" s="11" t="s">
        <v>26</v>
      </c>
      <c r="M90" s="11" t="s">
        <v>26</v>
      </c>
      <c r="N90" s="11" t="s">
        <v>26</v>
      </c>
      <c r="O90" s="11" t="s">
        <v>26</v>
      </c>
      <c r="P90" s="27" t="s">
        <v>27</v>
      </c>
      <c r="Q90" s="12" t="s">
        <v>26</v>
      </c>
      <c r="R90" s="13" t="s">
        <v>144</v>
      </c>
      <c r="S90" s="1" t="s">
        <v>797</v>
      </c>
    </row>
    <row r="91" spans="1:19" ht="33" x14ac:dyDescent="0.25">
      <c r="A91" s="29">
        <v>85</v>
      </c>
      <c r="B91" s="29">
        <v>56918570</v>
      </c>
      <c r="C91" s="29" t="s">
        <v>146</v>
      </c>
      <c r="D91" s="29" t="s">
        <v>137</v>
      </c>
      <c r="E91" s="29" t="s">
        <v>23</v>
      </c>
      <c r="F91" s="29" t="s">
        <v>147</v>
      </c>
      <c r="G91" s="29" t="s">
        <v>148</v>
      </c>
      <c r="H91" s="29" t="s">
        <v>25</v>
      </c>
      <c r="I91" s="29">
        <v>6</v>
      </c>
      <c r="J91" s="10"/>
      <c r="K91" s="28">
        <f t="shared" si="2"/>
        <v>0</v>
      </c>
      <c r="L91" s="11" t="s">
        <v>26</v>
      </c>
      <c r="M91" s="11" t="s">
        <v>26</v>
      </c>
      <c r="N91" s="11" t="s">
        <v>26</v>
      </c>
      <c r="O91" s="11" t="s">
        <v>26</v>
      </c>
      <c r="P91" s="27" t="s">
        <v>27</v>
      </c>
      <c r="Q91" s="12" t="s">
        <v>26</v>
      </c>
      <c r="R91" s="13" t="s">
        <v>146</v>
      </c>
      <c r="S91" s="1" t="s">
        <v>797</v>
      </c>
    </row>
    <row r="92" spans="1:19" ht="33" x14ac:dyDescent="0.25">
      <c r="A92" s="29">
        <v>86</v>
      </c>
      <c r="B92" s="29">
        <v>56918575</v>
      </c>
      <c r="C92" s="29" t="s">
        <v>149</v>
      </c>
      <c r="D92" s="29" t="s">
        <v>137</v>
      </c>
      <c r="E92" s="29" t="s">
        <v>23</v>
      </c>
      <c r="F92" s="29" t="s">
        <v>150</v>
      </c>
      <c r="G92" s="29" t="s">
        <v>151</v>
      </c>
      <c r="H92" s="29" t="s">
        <v>25</v>
      </c>
      <c r="I92" s="29">
        <v>5</v>
      </c>
      <c r="J92" s="10"/>
      <c r="K92" s="28">
        <f t="shared" si="2"/>
        <v>0</v>
      </c>
      <c r="L92" s="11" t="s">
        <v>26</v>
      </c>
      <c r="M92" s="11" t="s">
        <v>26</v>
      </c>
      <c r="N92" s="11" t="s">
        <v>26</v>
      </c>
      <c r="O92" s="11" t="s">
        <v>26</v>
      </c>
      <c r="P92" s="27" t="s">
        <v>27</v>
      </c>
      <c r="Q92" s="12" t="s">
        <v>26</v>
      </c>
      <c r="R92" s="13" t="s">
        <v>149</v>
      </c>
      <c r="S92" s="1" t="s">
        <v>797</v>
      </c>
    </row>
    <row r="93" spans="1:19" ht="33" x14ac:dyDescent="0.25">
      <c r="A93" s="29">
        <v>87</v>
      </c>
      <c r="B93" s="29">
        <v>56918577</v>
      </c>
      <c r="C93" s="29" t="s">
        <v>155</v>
      </c>
      <c r="D93" s="29" t="s">
        <v>137</v>
      </c>
      <c r="E93" s="29" t="s">
        <v>23</v>
      </c>
      <c r="F93" s="29" t="s">
        <v>156</v>
      </c>
      <c r="G93" s="29" t="s">
        <v>157</v>
      </c>
      <c r="H93" s="29" t="s">
        <v>25</v>
      </c>
      <c r="I93" s="29">
        <v>100</v>
      </c>
      <c r="J93" s="10"/>
      <c r="K93" s="28">
        <f t="shared" si="2"/>
        <v>0</v>
      </c>
      <c r="L93" s="11" t="s">
        <v>26</v>
      </c>
      <c r="M93" s="11" t="s">
        <v>26</v>
      </c>
      <c r="N93" s="11" t="s">
        <v>26</v>
      </c>
      <c r="O93" s="11" t="s">
        <v>26</v>
      </c>
      <c r="P93" s="27" t="s">
        <v>27</v>
      </c>
      <c r="Q93" s="12" t="s">
        <v>26</v>
      </c>
      <c r="R93" s="13" t="s">
        <v>155</v>
      </c>
      <c r="S93" s="1" t="s">
        <v>797</v>
      </c>
    </row>
    <row r="94" spans="1:19" ht="25.5" x14ac:dyDescent="0.25">
      <c r="A94" s="29">
        <v>88</v>
      </c>
      <c r="B94" s="29">
        <v>56918579</v>
      </c>
      <c r="C94" s="29" t="s">
        <v>158</v>
      </c>
      <c r="D94" s="29" t="s">
        <v>137</v>
      </c>
      <c r="E94" s="29" t="s">
        <v>23</v>
      </c>
      <c r="F94" s="29" t="s">
        <v>159</v>
      </c>
      <c r="G94" s="29" t="s">
        <v>26</v>
      </c>
      <c r="H94" s="29" t="s">
        <v>25</v>
      </c>
      <c r="I94" s="29">
        <v>50</v>
      </c>
      <c r="J94" s="10"/>
      <c r="K94" s="28">
        <f t="shared" si="2"/>
        <v>0</v>
      </c>
      <c r="L94" s="11" t="s">
        <v>26</v>
      </c>
      <c r="M94" s="11" t="s">
        <v>26</v>
      </c>
      <c r="N94" s="11" t="s">
        <v>26</v>
      </c>
      <c r="O94" s="11" t="s">
        <v>26</v>
      </c>
      <c r="P94" s="27" t="s">
        <v>27</v>
      </c>
      <c r="Q94" s="12" t="s">
        <v>26</v>
      </c>
      <c r="R94" s="13" t="s">
        <v>158</v>
      </c>
      <c r="S94" s="1" t="s">
        <v>797</v>
      </c>
    </row>
    <row r="95" spans="1:19" ht="33" x14ac:dyDescent="0.25">
      <c r="A95" s="29">
        <v>89</v>
      </c>
      <c r="B95" s="29">
        <v>56918621</v>
      </c>
      <c r="C95" s="29" t="s">
        <v>160</v>
      </c>
      <c r="D95" s="29" t="s">
        <v>137</v>
      </c>
      <c r="E95" s="29" t="s">
        <v>23</v>
      </c>
      <c r="F95" s="29" t="s">
        <v>161</v>
      </c>
      <c r="G95" s="29" t="s">
        <v>162</v>
      </c>
      <c r="H95" s="29" t="s">
        <v>25</v>
      </c>
      <c r="I95" s="29">
        <v>10</v>
      </c>
      <c r="J95" s="10"/>
      <c r="K95" s="28">
        <f t="shared" si="2"/>
        <v>0</v>
      </c>
      <c r="L95" s="11" t="s">
        <v>26</v>
      </c>
      <c r="M95" s="11" t="s">
        <v>26</v>
      </c>
      <c r="N95" s="11" t="s">
        <v>26</v>
      </c>
      <c r="O95" s="11" t="s">
        <v>26</v>
      </c>
      <c r="P95" s="27" t="s">
        <v>27</v>
      </c>
      <c r="Q95" s="12" t="s">
        <v>26</v>
      </c>
      <c r="R95" s="13" t="s">
        <v>160</v>
      </c>
      <c r="S95" s="1" t="s">
        <v>797</v>
      </c>
    </row>
    <row r="96" spans="1:19" ht="33" x14ac:dyDescent="0.25">
      <c r="A96" s="29">
        <v>90</v>
      </c>
      <c r="B96" s="29">
        <v>56918622</v>
      </c>
      <c r="C96" s="29" t="s">
        <v>163</v>
      </c>
      <c r="D96" s="29" t="s">
        <v>137</v>
      </c>
      <c r="E96" s="29" t="s">
        <v>23</v>
      </c>
      <c r="F96" s="29" t="s">
        <v>164</v>
      </c>
      <c r="G96" s="29" t="s">
        <v>165</v>
      </c>
      <c r="H96" s="29" t="s">
        <v>25</v>
      </c>
      <c r="I96" s="29">
        <v>100</v>
      </c>
      <c r="J96" s="10"/>
      <c r="K96" s="28">
        <f t="shared" ref="K96:K127" si="3">I96*ROUND(J96,2)</f>
        <v>0</v>
      </c>
      <c r="L96" s="11" t="s">
        <v>26</v>
      </c>
      <c r="M96" s="11" t="s">
        <v>26</v>
      </c>
      <c r="N96" s="11" t="s">
        <v>26</v>
      </c>
      <c r="O96" s="11" t="s">
        <v>26</v>
      </c>
      <c r="P96" s="27" t="s">
        <v>27</v>
      </c>
      <c r="Q96" s="12" t="s">
        <v>26</v>
      </c>
      <c r="R96" s="13" t="s">
        <v>163</v>
      </c>
      <c r="S96" s="1" t="s">
        <v>797</v>
      </c>
    </row>
    <row r="97" spans="1:19" ht="33" x14ac:dyDescent="0.25">
      <c r="A97" s="29">
        <v>91</v>
      </c>
      <c r="B97" s="29">
        <v>56918626</v>
      </c>
      <c r="C97" s="29" t="s">
        <v>166</v>
      </c>
      <c r="D97" s="29" t="s">
        <v>137</v>
      </c>
      <c r="E97" s="29" t="s">
        <v>23</v>
      </c>
      <c r="F97" s="29" t="s">
        <v>167</v>
      </c>
      <c r="G97" s="29" t="s">
        <v>168</v>
      </c>
      <c r="H97" s="29" t="s">
        <v>25</v>
      </c>
      <c r="I97" s="29">
        <v>30</v>
      </c>
      <c r="J97" s="10"/>
      <c r="K97" s="28">
        <f t="shared" si="3"/>
        <v>0</v>
      </c>
      <c r="L97" s="11" t="s">
        <v>26</v>
      </c>
      <c r="M97" s="11" t="s">
        <v>26</v>
      </c>
      <c r="N97" s="11" t="s">
        <v>26</v>
      </c>
      <c r="O97" s="11" t="s">
        <v>26</v>
      </c>
      <c r="P97" s="27" t="s">
        <v>27</v>
      </c>
      <c r="Q97" s="12" t="s">
        <v>26</v>
      </c>
      <c r="R97" s="13" t="s">
        <v>166</v>
      </c>
      <c r="S97" s="1" t="s">
        <v>797</v>
      </c>
    </row>
    <row r="98" spans="1:19" ht="33" x14ac:dyDescent="0.25">
      <c r="A98" s="29">
        <v>92</v>
      </c>
      <c r="B98" s="29">
        <v>56918737</v>
      </c>
      <c r="C98" s="29" t="s">
        <v>136</v>
      </c>
      <c r="D98" s="29" t="s">
        <v>137</v>
      </c>
      <c r="E98" s="29" t="s">
        <v>23</v>
      </c>
      <c r="F98" s="29" t="s">
        <v>138</v>
      </c>
      <c r="G98" s="29" t="s">
        <v>792</v>
      </c>
      <c r="H98" s="29" t="s">
        <v>25</v>
      </c>
      <c r="I98" s="29">
        <v>100</v>
      </c>
      <c r="J98" s="10"/>
      <c r="K98" s="28">
        <f t="shared" si="3"/>
        <v>0</v>
      </c>
      <c r="L98" s="11" t="s">
        <v>26</v>
      </c>
      <c r="M98" s="11" t="s">
        <v>26</v>
      </c>
      <c r="N98" s="11" t="s">
        <v>26</v>
      </c>
      <c r="O98" s="11" t="s">
        <v>26</v>
      </c>
      <c r="P98" s="27" t="s">
        <v>27</v>
      </c>
      <c r="Q98" s="12" t="s">
        <v>26</v>
      </c>
      <c r="R98" s="13" t="s">
        <v>136</v>
      </c>
      <c r="S98" s="1" t="s">
        <v>797</v>
      </c>
    </row>
    <row r="99" spans="1:19" ht="33" x14ac:dyDescent="0.25">
      <c r="A99" s="29">
        <v>93</v>
      </c>
      <c r="B99" s="29">
        <v>56918742</v>
      </c>
      <c r="C99" s="29" t="s">
        <v>139</v>
      </c>
      <c r="D99" s="29" t="s">
        <v>137</v>
      </c>
      <c r="E99" s="29" t="s">
        <v>23</v>
      </c>
      <c r="F99" s="29" t="s">
        <v>140</v>
      </c>
      <c r="G99" s="29" t="s">
        <v>141</v>
      </c>
      <c r="H99" s="29" t="s">
        <v>25</v>
      </c>
      <c r="I99" s="29">
        <v>20</v>
      </c>
      <c r="J99" s="10"/>
      <c r="K99" s="28">
        <f t="shared" si="3"/>
        <v>0</v>
      </c>
      <c r="L99" s="11" t="s">
        <v>26</v>
      </c>
      <c r="M99" s="11" t="s">
        <v>26</v>
      </c>
      <c r="N99" s="11" t="s">
        <v>26</v>
      </c>
      <c r="O99" s="11" t="s">
        <v>26</v>
      </c>
      <c r="P99" s="27" t="s">
        <v>27</v>
      </c>
      <c r="Q99" s="12" t="s">
        <v>26</v>
      </c>
      <c r="R99" s="13" t="s">
        <v>139</v>
      </c>
      <c r="S99" s="1" t="s">
        <v>797</v>
      </c>
    </row>
    <row r="100" spans="1:19" ht="33" x14ac:dyDescent="0.25">
      <c r="A100" s="29">
        <v>94</v>
      </c>
      <c r="B100" s="29">
        <v>56918743</v>
      </c>
      <c r="C100" s="29" t="s">
        <v>144</v>
      </c>
      <c r="D100" s="29" t="s">
        <v>137</v>
      </c>
      <c r="E100" s="29" t="s">
        <v>23</v>
      </c>
      <c r="F100" s="29" t="s">
        <v>145</v>
      </c>
      <c r="G100" s="29" t="s">
        <v>791</v>
      </c>
      <c r="H100" s="29" t="s">
        <v>25</v>
      </c>
      <c r="I100" s="29">
        <v>30</v>
      </c>
      <c r="J100" s="10"/>
      <c r="K100" s="28">
        <f t="shared" si="3"/>
        <v>0</v>
      </c>
      <c r="L100" s="11" t="s">
        <v>26</v>
      </c>
      <c r="M100" s="11" t="s">
        <v>26</v>
      </c>
      <c r="N100" s="11" t="s">
        <v>26</v>
      </c>
      <c r="O100" s="11" t="s">
        <v>26</v>
      </c>
      <c r="P100" s="27" t="s">
        <v>27</v>
      </c>
      <c r="Q100" s="12" t="s">
        <v>26</v>
      </c>
      <c r="R100" s="13" t="s">
        <v>144</v>
      </c>
      <c r="S100" s="1" t="s">
        <v>797</v>
      </c>
    </row>
    <row r="101" spans="1:19" ht="33" x14ac:dyDescent="0.25">
      <c r="A101" s="29">
        <v>95</v>
      </c>
      <c r="B101" s="29">
        <v>56918745</v>
      </c>
      <c r="C101" s="29" t="s">
        <v>146</v>
      </c>
      <c r="D101" s="29" t="s">
        <v>137</v>
      </c>
      <c r="E101" s="29" t="s">
        <v>23</v>
      </c>
      <c r="F101" s="29" t="s">
        <v>147</v>
      </c>
      <c r="G101" s="29" t="s">
        <v>148</v>
      </c>
      <c r="H101" s="29" t="s">
        <v>25</v>
      </c>
      <c r="I101" s="29">
        <v>10</v>
      </c>
      <c r="J101" s="10"/>
      <c r="K101" s="28">
        <f t="shared" si="3"/>
        <v>0</v>
      </c>
      <c r="L101" s="11" t="s">
        <v>26</v>
      </c>
      <c r="M101" s="11" t="s">
        <v>26</v>
      </c>
      <c r="N101" s="11" t="s">
        <v>26</v>
      </c>
      <c r="O101" s="11" t="s">
        <v>26</v>
      </c>
      <c r="P101" s="27" t="s">
        <v>27</v>
      </c>
      <c r="Q101" s="12" t="s">
        <v>26</v>
      </c>
      <c r="R101" s="13" t="s">
        <v>146</v>
      </c>
      <c r="S101" s="1" t="s">
        <v>797</v>
      </c>
    </row>
    <row r="102" spans="1:19" ht="33" x14ac:dyDescent="0.25">
      <c r="A102" s="29">
        <v>96</v>
      </c>
      <c r="B102" s="29">
        <v>56918748</v>
      </c>
      <c r="C102" s="29" t="s">
        <v>152</v>
      </c>
      <c r="D102" s="29" t="s">
        <v>137</v>
      </c>
      <c r="E102" s="29" t="s">
        <v>23</v>
      </c>
      <c r="F102" s="29" t="s">
        <v>153</v>
      </c>
      <c r="G102" s="29" t="s">
        <v>154</v>
      </c>
      <c r="H102" s="29" t="s">
        <v>25</v>
      </c>
      <c r="I102" s="29">
        <v>10</v>
      </c>
      <c r="J102" s="10"/>
      <c r="K102" s="28">
        <f t="shared" si="3"/>
        <v>0</v>
      </c>
      <c r="L102" s="11" t="s">
        <v>26</v>
      </c>
      <c r="M102" s="11" t="s">
        <v>26</v>
      </c>
      <c r="N102" s="11" t="s">
        <v>26</v>
      </c>
      <c r="O102" s="11" t="s">
        <v>26</v>
      </c>
      <c r="P102" s="27" t="s">
        <v>27</v>
      </c>
      <c r="Q102" s="12" t="s">
        <v>26</v>
      </c>
      <c r="R102" s="13" t="s">
        <v>152</v>
      </c>
      <c r="S102" s="1" t="s">
        <v>797</v>
      </c>
    </row>
    <row r="103" spans="1:19" ht="33" x14ac:dyDescent="0.25">
      <c r="A103" s="29">
        <v>97</v>
      </c>
      <c r="B103" s="29">
        <v>56918757</v>
      </c>
      <c r="C103" s="29" t="s">
        <v>155</v>
      </c>
      <c r="D103" s="29" t="s">
        <v>137</v>
      </c>
      <c r="E103" s="29" t="s">
        <v>23</v>
      </c>
      <c r="F103" s="29" t="s">
        <v>156</v>
      </c>
      <c r="G103" s="29" t="s">
        <v>157</v>
      </c>
      <c r="H103" s="29" t="s">
        <v>25</v>
      </c>
      <c r="I103" s="29">
        <v>100</v>
      </c>
      <c r="J103" s="10"/>
      <c r="K103" s="28">
        <f t="shared" si="3"/>
        <v>0</v>
      </c>
      <c r="L103" s="11" t="s">
        <v>26</v>
      </c>
      <c r="M103" s="11" t="s">
        <v>26</v>
      </c>
      <c r="N103" s="11" t="s">
        <v>26</v>
      </c>
      <c r="O103" s="11" t="s">
        <v>26</v>
      </c>
      <c r="P103" s="27" t="s">
        <v>27</v>
      </c>
      <c r="Q103" s="12" t="s">
        <v>26</v>
      </c>
      <c r="R103" s="13" t="s">
        <v>155</v>
      </c>
      <c r="S103" s="1" t="s">
        <v>797</v>
      </c>
    </row>
    <row r="104" spans="1:19" ht="33" x14ac:dyDescent="0.25">
      <c r="A104" s="29">
        <v>98</v>
      </c>
      <c r="B104" s="29">
        <v>56918758</v>
      </c>
      <c r="C104" s="29" t="s">
        <v>166</v>
      </c>
      <c r="D104" s="29" t="s">
        <v>137</v>
      </c>
      <c r="E104" s="29" t="s">
        <v>23</v>
      </c>
      <c r="F104" s="29" t="s">
        <v>167</v>
      </c>
      <c r="G104" s="29" t="s">
        <v>168</v>
      </c>
      <c r="H104" s="29" t="s">
        <v>25</v>
      </c>
      <c r="I104" s="29">
        <v>20</v>
      </c>
      <c r="J104" s="10"/>
      <c r="K104" s="28">
        <f t="shared" si="3"/>
        <v>0</v>
      </c>
      <c r="L104" s="11" t="s">
        <v>26</v>
      </c>
      <c r="M104" s="11" t="s">
        <v>26</v>
      </c>
      <c r="N104" s="11" t="s">
        <v>26</v>
      </c>
      <c r="O104" s="11" t="s">
        <v>26</v>
      </c>
      <c r="P104" s="27" t="s">
        <v>27</v>
      </c>
      <c r="Q104" s="12" t="s">
        <v>26</v>
      </c>
      <c r="R104" s="13" t="s">
        <v>166</v>
      </c>
      <c r="S104" s="1" t="s">
        <v>797</v>
      </c>
    </row>
    <row r="105" spans="1:19" ht="33" x14ac:dyDescent="0.25">
      <c r="A105" s="29">
        <v>99</v>
      </c>
      <c r="B105" s="29">
        <v>56918816</v>
      </c>
      <c r="C105" s="29" t="s">
        <v>139</v>
      </c>
      <c r="D105" s="29" t="s">
        <v>137</v>
      </c>
      <c r="E105" s="29" t="s">
        <v>23</v>
      </c>
      <c r="F105" s="29" t="s">
        <v>140</v>
      </c>
      <c r="G105" s="29" t="s">
        <v>141</v>
      </c>
      <c r="H105" s="29" t="s">
        <v>25</v>
      </c>
      <c r="I105" s="29">
        <v>6</v>
      </c>
      <c r="J105" s="10"/>
      <c r="K105" s="28">
        <f t="shared" si="3"/>
        <v>0</v>
      </c>
      <c r="L105" s="11" t="s">
        <v>26</v>
      </c>
      <c r="M105" s="11" t="s">
        <v>26</v>
      </c>
      <c r="N105" s="11" t="s">
        <v>26</v>
      </c>
      <c r="O105" s="11" t="s">
        <v>26</v>
      </c>
      <c r="P105" s="27" t="s">
        <v>27</v>
      </c>
      <c r="Q105" s="12" t="s">
        <v>26</v>
      </c>
      <c r="R105" s="13" t="s">
        <v>139</v>
      </c>
      <c r="S105" s="1" t="s">
        <v>797</v>
      </c>
    </row>
    <row r="106" spans="1:19" ht="49.5" x14ac:dyDescent="0.25">
      <c r="A106" s="29">
        <v>100</v>
      </c>
      <c r="B106" s="29">
        <v>56918818</v>
      </c>
      <c r="C106" s="29">
        <v>1006063</v>
      </c>
      <c r="D106" s="29" t="s">
        <v>137</v>
      </c>
      <c r="E106" s="29" t="s">
        <v>23</v>
      </c>
      <c r="F106" s="29" t="s">
        <v>143</v>
      </c>
      <c r="G106" s="29" t="s">
        <v>790</v>
      </c>
      <c r="H106" s="29" t="s">
        <v>25</v>
      </c>
      <c r="I106" s="29">
        <v>50</v>
      </c>
      <c r="J106" s="10"/>
      <c r="K106" s="28">
        <f t="shared" si="3"/>
        <v>0</v>
      </c>
      <c r="L106" s="11" t="s">
        <v>26</v>
      </c>
      <c r="M106" s="11" t="s">
        <v>26</v>
      </c>
      <c r="N106" s="11" t="s">
        <v>26</v>
      </c>
      <c r="O106" s="11" t="s">
        <v>26</v>
      </c>
      <c r="P106" s="27" t="s">
        <v>27</v>
      </c>
      <c r="Q106" s="12" t="s">
        <v>26</v>
      </c>
      <c r="R106" s="13" t="s">
        <v>142</v>
      </c>
      <c r="S106" s="1" t="s">
        <v>797</v>
      </c>
    </row>
    <row r="107" spans="1:19" ht="33" x14ac:dyDescent="0.25">
      <c r="A107" s="29">
        <v>101</v>
      </c>
      <c r="B107" s="29">
        <v>56918822</v>
      </c>
      <c r="C107" s="29" t="s">
        <v>144</v>
      </c>
      <c r="D107" s="29" t="s">
        <v>137</v>
      </c>
      <c r="E107" s="29" t="s">
        <v>23</v>
      </c>
      <c r="F107" s="29" t="s">
        <v>145</v>
      </c>
      <c r="G107" s="29" t="s">
        <v>791</v>
      </c>
      <c r="H107" s="29" t="s">
        <v>25</v>
      </c>
      <c r="I107" s="29">
        <v>6</v>
      </c>
      <c r="J107" s="10"/>
      <c r="K107" s="28">
        <f t="shared" si="3"/>
        <v>0</v>
      </c>
      <c r="L107" s="11" t="s">
        <v>26</v>
      </c>
      <c r="M107" s="11" t="s">
        <v>26</v>
      </c>
      <c r="N107" s="11" t="s">
        <v>26</v>
      </c>
      <c r="O107" s="11" t="s">
        <v>26</v>
      </c>
      <c r="P107" s="27" t="s">
        <v>27</v>
      </c>
      <c r="Q107" s="12" t="s">
        <v>26</v>
      </c>
      <c r="R107" s="13" t="s">
        <v>144</v>
      </c>
      <c r="S107" s="1" t="s">
        <v>797</v>
      </c>
    </row>
    <row r="108" spans="1:19" ht="25.5" x14ac:dyDescent="0.25">
      <c r="A108" s="29">
        <v>102</v>
      </c>
      <c r="B108" s="29">
        <v>56918842</v>
      </c>
      <c r="C108" s="29" t="s">
        <v>169</v>
      </c>
      <c r="D108" s="29" t="s">
        <v>137</v>
      </c>
      <c r="E108" s="29" t="s">
        <v>23</v>
      </c>
      <c r="F108" s="29" t="s">
        <v>170</v>
      </c>
      <c r="G108" s="29" t="s">
        <v>26</v>
      </c>
      <c r="H108" s="29" t="s">
        <v>25</v>
      </c>
      <c r="I108" s="29">
        <v>200</v>
      </c>
      <c r="J108" s="10"/>
      <c r="K108" s="28">
        <f t="shared" si="3"/>
        <v>0</v>
      </c>
      <c r="L108" s="11" t="s">
        <v>26</v>
      </c>
      <c r="M108" s="11" t="s">
        <v>26</v>
      </c>
      <c r="N108" s="11" t="s">
        <v>26</v>
      </c>
      <c r="O108" s="11" t="s">
        <v>26</v>
      </c>
      <c r="P108" s="27" t="s">
        <v>27</v>
      </c>
      <c r="Q108" s="12" t="s">
        <v>26</v>
      </c>
      <c r="R108" s="13" t="s">
        <v>169</v>
      </c>
      <c r="S108" s="1" t="s">
        <v>797</v>
      </c>
    </row>
    <row r="109" spans="1:19" ht="33" x14ac:dyDescent="0.25">
      <c r="A109" s="29">
        <v>103</v>
      </c>
      <c r="B109" s="29">
        <v>56918845</v>
      </c>
      <c r="C109" s="29" t="s">
        <v>171</v>
      </c>
      <c r="D109" s="29" t="s">
        <v>137</v>
      </c>
      <c r="E109" s="29" t="s">
        <v>23</v>
      </c>
      <c r="F109" s="29" t="s">
        <v>172</v>
      </c>
      <c r="G109" s="29" t="s">
        <v>26</v>
      </c>
      <c r="H109" s="29" t="s">
        <v>25</v>
      </c>
      <c r="I109" s="29">
        <v>60</v>
      </c>
      <c r="J109" s="10"/>
      <c r="K109" s="28">
        <f t="shared" si="3"/>
        <v>0</v>
      </c>
      <c r="L109" s="11" t="s">
        <v>26</v>
      </c>
      <c r="M109" s="11" t="s">
        <v>26</v>
      </c>
      <c r="N109" s="11" t="s">
        <v>26</v>
      </c>
      <c r="O109" s="11" t="s">
        <v>26</v>
      </c>
      <c r="P109" s="27" t="s">
        <v>27</v>
      </c>
      <c r="Q109" s="12" t="s">
        <v>26</v>
      </c>
      <c r="R109" s="13" t="s">
        <v>171</v>
      </c>
      <c r="S109" s="1" t="s">
        <v>797</v>
      </c>
    </row>
    <row r="110" spans="1:19" ht="25.5" x14ac:dyDescent="0.25">
      <c r="A110" s="29">
        <v>104</v>
      </c>
      <c r="B110" s="29">
        <v>56918849</v>
      </c>
      <c r="C110" s="29" t="s">
        <v>173</v>
      </c>
      <c r="D110" s="29" t="s">
        <v>137</v>
      </c>
      <c r="E110" s="29" t="s">
        <v>23</v>
      </c>
      <c r="F110" s="29" t="s">
        <v>174</v>
      </c>
      <c r="G110" s="29" t="s">
        <v>26</v>
      </c>
      <c r="H110" s="29" t="s">
        <v>25</v>
      </c>
      <c r="I110" s="29">
        <v>50</v>
      </c>
      <c r="J110" s="10"/>
      <c r="K110" s="28">
        <f t="shared" si="3"/>
        <v>0</v>
      </c>
      <c r="L110" s="11" t="s">
        <v>26</v>
      </c>
      <c r="M110" s="11" t="s">
        <v>26</v>
      </c>
      <c r="N110" s="11" t="s">
        <v>26</v>
      </c>
      <c r="O110" s="11" t="s">
        <v>26</v>
      </c>
      <c r="P110" s="27" t="s">
        <v>27</v>
      </c>
      <c r="Q110" s="12" t="s">
        <v>26</v>
      </c>
      <c r="R110" s="13" t="s">
        <v>173</v>
      </c>
      <c r="S110" s="1" t="s">
        <v>797</v>
      </c>
    </row>
    <row r="111" spans="1:19" ht="33" x14ac:dyDescent="0.25">
      <c r="A111" s="29">
        <v>105</v>
      </c>
      <c r="B111" s="29">
        <v>56918850</v>
      </c>
      <c r="C111" s="29" t="s">
        <v>175</v>
      </c>
      <c r="D111" s="29" t="s">
        <v>137</v>
      </c>
      <c r="E111" s="29" t="s">
        <v>23</v>
      </c>
      <c r="F111" s="29" t="s">
        <v>176</v>
      </c>
      <c r="G111" s="29" t="s">
        <v>26</v>
      </c>
      <c r="H111" s="29" t="s">
        <v>25</v>
      </c>
      <c r="I111" s="29">
        <v>20</v>
      </c>
      <c r="J111" s="10"/>
      <c r="K111" s="28">
        <f t="shared" si="3"/>
        <v>0</v>
      </c>
      <c r="L111" s="11" t="s">
        <v>26</v>
      </c>
      <c r="M111" s="11" t="s">
        <v>26</v>
      </c>
      <c r="N111" s="11" t="s">
        <v>26</v>
      </c>
      <c r="O111" s="11" t="s">
        <v>26</v>
      </c>
      <c r="P111" s="27" t="s">
        <v>27</v>
      </c>
      <c r="Q111" s="12" t="s">
        <v>26</v>
      </c>
      <c r="R111" s="13" t="s">
        <v>175</v>
      </c>
      <c r="S111" s="1" t="s">
        <v>797</v>
      </c>
    </row>
    <row r="112" spans="1:19" ht="25.5" x14ac:dyDescent="0.25">
      <c r="A112" s="29">
        <v>106</v>
      </c>
      <c r="B112" s="29">
        <v>56918895</v>
      </c>
      <c r="C112" s="29" t="s">
        <v>177</v>
      </c>
      <c r="D112" s="29" t="s">
        <v>137</v>
      </c>
      <c r="E112" s="29" t="s">
        <v>23</v>
      </c>
      <c r="F112" s="29" t="s">
        <v>178</v>
      </c>
      <c r="G112" s="29" t="s">
        <v>26</v>
      </c>
      <c r="H112" s="29" t="s">
        <v>25</v>
      </c>
      <c r="I112" s="29">
        <v>60</v>
      </c>
      <c r="J112" s="10"/>
      <c r="K112" s="28">
        <f t="shared" si="3"/>
        <v>0</v>
      </c>
      <c r="L112" s="11" t="s">
        <v>26</v>
      </c>
      <c r="M112" s="11" t="s">
        <v>26</v>
      </c>
      <c r="N112" s="11" t="s">
        <v>26</v>
      </c>
      <c r="O112" s="11" t="s">
        <v>26</v>
      </c>
      <c r="P112" s="27" t="s">
        <v>27</v>
      </c>
      <c r="Q112" s="12" t="s">
        <v>26</v>
      </c>
      <c r="R112" s="13" t="s">
        <v>177</v>
      </c>
      <c r="S112" s="1" t="s">
        <v>797</v>
      </c>
    </row>
    <row r="113" spans="1:19" ht="25.5" x14ac:dyDescent="0.25">
      <c r="A113" s="29">
        <v>107</v>
      </c>
      <c r="B113" s="29">
        <v>56918896</v>
      </c>
      <c r="C113" s="29" t="s">
        <v>179</v>
      </c>
      <c r="D113" s="29" t="s">
        <v>137</v>
      </c>
      <c r="E113" s="29" t="s">
        <v>23</v>
      </c>
      <c r="F113" s="29" t="s">
        <v>180</v>
      </c>
      <c r="G113" s="29" t="s">
        <v>26</v>
      </c>
      <c r="H113" s="29" t="s">
        <v>25</v>
      </c>
      <c r="I113" s="29">
        <v>60</v>
      </c>
      <c r="J113" s="10"/>
      <c r="K113" s="28">
        <f t="shared" si="3"/>
        <v>0</v>
      </c>
      <c r="L113" s="11" t="s">
        <v>26</v>
      </c>
      <c r="M113" s="11" t="s">
        <v>26</v>
      </c>
      <c r="N113" s="11" t="s">
        <v>26</v>
      </c>
      <c r="O113" s="11" t="s">
        <v>26</v>
      </c>
      <c r="P113" s="27" t="s">
        <v>27</v>
      </c>
      <c r="Q113" s="12" t="s">
        <v>26</v>
      </c>
      <c r="R113" s="13" t="s">
        <v>179</v>
      </c>
      <c r="S113" s="1" t="s">
        <v>797</v>
      </c>
    </row>
    <row r="114" spans="1:19" ht="33" x14ac:dyDescent="0.25">
      <c r="A114" s="29">
        <v>108</v>
      </c>
      <c r="B114" s="29">
        <v>56918906</v>
      </c>
      <c r="C114" s="29" t="s">
        <v>171</v>
      </c>
      <c r="D114" s="29" t="s">
        <v>137</v>
      </c>
      <c r="E114" s="29" t="s">
        <v>23</v>
      </c>
      <c r="F114" s="29" t="s">
        <v>172</v>
      </c>
      <c r="G114" s="29" t="s">
        <v>26</v>
      </c>
      <c r="H114" s="29" t="s">
        <v>25</v>
      </c>
      <c r="I114" s="29">
        <v>50</v>
      </c>
      <c r="J114" s="10"/>
      <c r="K114" s="28">
        <f t="shared" si="3"/>
        <v>0</v>
      </c>
      <c r="L114" s="11" t="s">
        <v>26</v>
      </c>
      <c r="M114" s="11" t="s">
        <v>26</v>
      </c>
      <c r="N114" s="11" t="s">
        <v>26</v>
      </c>
      <c r="O114" s="11" t="s">
        <v>26</v>
      </c>
      <c r="P114" s="27" t="s">
        <v>27</v>
      </c>
      <c r="Q114" s="12" t="s">
        <v>26</v>
      </c>
      <c r="R114" s="13" t="s">
        <v>171</v>
      </c>
      <c r="S114" s="1" t="s">
        <v>797</v>
      </c>
    </row>
    <row r="115" spans="1:19" ht="33" x14ac:dyDescent="0.25">
      <c r="A115" s="29">
        <v>109</v>
      </c>
      <c r="B115" s="29">
        <v>56918907</v>
      </c>
      <c r="C115" s="29" t="s">
        <v>155</v>
      </c>
      <c r="D115" s="29" t="s">
        <v>137</v>
      </c>
      <c r="E115" s="29" t="s">
        <v>23</v>
      </c>
      <c r="F115" s="29" t="s">
        <v>156</v>
      </c>
      <c r="G115" s="29" t="s">
        <v>157</v>
      </c>
      <c r="H115" s="29" t="s">
        <v>25</v>
      </c>
      <c r="I115" s="29">
        <v>100</v>
      </c>
      <c r="J115" s="10"/>
      <c r="K115" s="28">
        <f t="shared" si="3"/>
        <v>0</v>
      </c>
      <c r="L115" s="11" t="s">
        <v>26</v>
      </c>
      <c r="M115" s="11" t="s">
        <v>26</v>
      </c>
      <c r="N115" s="11" t="s">
        <v>26</v>
      </c>
      <c r="O115" s="11" t="s">
        <v>26</v>
      </c>
      <c r="P115" s="27" t="s">
        <v>27</v>
      </c>
      <c r="Q115" s="12" t="s">
        <v>26</v>
      </c>
      <c r="R115" s="13" t="s">
        <v>155</v>
      </c>
      <c r="S115" s="1" t="s">
        <v>797</v>
      </c>
    </row>
    <row r="116" spans="1:19" ht="49.5" x14ac:dyDescent="0.25">
      <c r="A116" s="29">
        <v>110</v>
      </c>
      <c r="B116" s="29">
        <v>56918932</v>
      </c>
      <c r="C116" s="29" t="s">
        <v>142</v>
      </c>
      <c r="D116" s="29" t="s">
        <v>137</v>
      </c>
      <c r="E116" s="29" t="s">
        <v>23</v>
      </c>
      <c r="F116" s="29" t="s">
        <v>143</v>
      </c>
      <c r="G116" s="29" t="s">
        <v>790</v>
      </c>
      <c r="H116" s="29" t="s">
        <v>25</v>
      </c>
      <c r="I116" s="29">
        <v>100</v>
      </c>
      <c r="J116" s="10"/>
      <c r="K116" s="28">
        <f t="shared" si="3"/>
        <v>0</v>
      </c>
      <c r="L116" s="11" t="s">
        <v>26</v>
      </c>
      <c r="M116" s="11" t="s">
        <v>26</v>
      </c>
      <c r="N116" s="11" t="s">
        <v>26</v>
      </c>
      <c r="O116" s="11" t="s">
        <v>26</v>
      </c>
      <c r="P116" s="27" t="s">
        <v>27</v>
      </c>
      <c r="Q116" s="12" t="s">
        <v>26</v>
      </c>
      <c r="R116" s="13" t="s">
        <v>142</v>
      </c>
      <c r="S116" s="1" t="s">
        <v>797</v>
      </c>
    </row>
    <row r="117" spans="1:19" ht="44.25" customHeight="1" x14ac:dyDescent="0.25">
      <c r="A117" s="29">
        <v>111</v>
      </c>
      <c r="B117" s="29">
        <v>56918934</v>
      </c>
      <c r="C117" s="29" t="s">
        <v>169</v>
      </c>
      <c r="D117" s="29" t="s">
        <v>137</v>
      </c>
      <c r="E117" s="29" t="s">
        <v>23</v>
      </c>
      <c r="F117" s="29" t="s">
        <v>170</v>
      </c>
      <c r="G117" s="29" t="s">
        <v>26</v>
      </c>
      <c r="H117" s="29" t="s">
        <v>25</v>
      </c>
      <c r="I117" s="29">
        <v>100</v>
      </c>
      <c r="J117" s="10"/>
      <c r="K117" s="28">
        <f t="shared" si="3"/>
        <v>0</v>
      </c>
      <c r="L117" s="11" t="s">
        <v>26</v>
      </c>
      <c r="M117" s="11" t="s">
        <v>26</v>
      </c>
      <c r="N117" s="11" t="s">
        <v>26</v>
      </c>
      <c r="O117" s="11" t="s">
        <v>26</v>
      </c>
      <c r="P117" s="27" t="s">
        <v>27</v>
      </c>
      <c r="Q117" s="12" t="s">
        <v>26</v>
      </c>
      <c r="R117" s="13" t="s">
        <v>169</v>
      </c>
      <c r="S117" s="1" t="s">
        <v>797</v>
      </c>
    </row>
    <row r="118" spans="1:19" ht="33" x14ac:dyDescent="0.25">
      <c r="A118" s="29">
        <v>112</v>
      </c>
      <c r="B118" s="29">
        <v>56918936</v>
      </c>
      <c r="C118" s="29" t="s">
        <v>171</v>
      </c>
      <c r="D118" s="29" t="s">
        <v>137</v>
      </c>
      <c r="E118" s="29" t="s">
        <v>23</v>
      </c>
      <c r="F118" s="29" t="s">
        <v>172</v>
      </c>
      <c r="G118" s="29" t="s">
        <v>26</v>
      </c>
      <c r="H118" s="29" t="s">
        <v>25</v>
      </c>
      <c r="I118" s="29">
        <v>30</v>
      </c>
      <c r="J118" s="10"/>
      <c r="K118" s="28">
        <f t="shared" si="3"/>
        <v>0</v>
      </c>
      <c r="L118" s="11" t="s">
        <v>26</v>
      </c>
      <c r="M118" s="11" t="s">
        <v>26</v>
      </c>
      <c r="N118" s="11" t="s">
        <v>26</v>
      </c>
      <c r="O118" s="11" t="s">
        <v>26</v>
      </c>
      <c r="P118" s="27" t="s">
        <v>27</v>
      </c>
      <c r="Q118" s="12" t="s">
        <v>26</v>
      </c>
      <c r="R118" s="13" t="s">
        <v>171</v>
      </c>
      <c r="S118" s="1" t="s">
        <v>797</v>
      </c>
    </row>
    <row r="119" spans="1:19" ht="33" x14ac:dyDescent="0.25">
      <c r="A119" s="29">
        <v>113</v>
      </c>
      <c r="B119" s="29">
        <v>56918937</v>
      </c>
      <c r="C119" s="29" t="s">
        <v>175</v>
      </c>
      <c r="D119" s="29" t="s">
        <v>137</v>
      </c>
      <c r="E119" s="29" t="s">
        <v>23</v>
      </c>
      <c r="F119" s="29" t="s">
        <v>176</v>
      </c>
      <c r="G119" s="29" t="s">
        <v>26</v>
      </c>
      <c r="H119" s="29" t="s">
        <v>25</v>
      </c>
      <c r="I119" s="29">
        <v>20</v>
      </c>
      <c r="J119" s="10"/>
      <c r="K119" s="28">
        <f t="shared" si="3"/>
        <v>0</v>
      </c>
      <c r="L119" s="11" t="s">
        <v>26</v>
      </c>
      <c r="M119" s="11" t="s">
        <v>26</v>
      </c>
      <c r="N119" s="11" t="s">
        <v>26</v>
      </c>
      <c r="O119" s="11" t="s">
        <v>26</v>
      </c>
      <c r="P119" s="27" t="s">
        <v>27</v>
      </c>
      <c r="Q119" s="12" t="s">
        <v>26</v>
      </c>
      <c r="R119" s="13" t="s">
        <v>175</v>
      </c>
      <c r="S119" s="1" t="s">
        <v>797</v>
      </c>
    </row>
    <row r="120" spans="1:19" ht="25.5" x14ac:dyDescent="0.25">
      <c r="A120" s="29">
        <v>114</v>
      </c>
      <c r="B120" s="29">
        <v>56918939</v>
      </c>
      <c r="C120" s="29" t="s">
        <v>177</v>
      </c>
      <c r="D120" s="29" t="s">
        <v>137</v>
      </c>
      <c r="E120" s="29" t="s">
        <v>23</v>
      </c>
      <c r="F120" s="29" t="s">
        <v>178</v>
      </c>
      <c r="G120" s="29" t="s">
        <v>26</v>
      </c>
      <c r="H120" s="29" t="s">
        <v>25</v>
      </c>
      <c r="I120" s="29">
        <v>60</v>
      </c>
      <c r="J120" s="10"/>
      <c r="K120" s="28">
        <f t="shared" si="3"/>
        <v>0</v>
      </c>
      <c r="L120" s="11" t="s">
        <v>26</v>
      </c>
      <c r="M120" s="11" t="s">
        <v>26</v>
      </c>
      <c r="N120" s="11" t="s">
        <v>26</v>
      </c>
      <c r="O120" s="11" t="s">
        <v>26</v>
      </c>
      <c r="P120" s="27" t="s">
        <v>27</v>
      </c>
      <c r="Q120" s="12" t="s">
        <v>26</v>
      </c>
      <c r="R120" s="13" t="s">
        <v>177</v>
      </c>
      <c r="S120" s="1" t="s">
        <v>797</v>
      </c>
    </row>
    <row r="121" spans="1:19" ht="25.5" x14ac:dyDescent="0.25">
      <c r="A121" s="29">
        <v>115</v>
      </c>
      <c r="B121" s="29">
        <v>56918940</v>
      </c>
      <c r="C121" s="29" t="s">
        <v>179</v>
      </c>
      <c r="D121" s="29" t="s">
        <v>137</v>
      </c>
      <c r="E121" s="29" t="s">
        <v>23</v>
      </c>
      <c r="F121" s="29" t="s">
        <v>180</v>
      </c>
      <c r="G121" s="29" t="s">
        <v>26</v>
      </c>
      <c r="H121" s="29" t="s">
        <v>25</v>
      </c>
      <c r="I121" s="29">
        <v>60</v>
      </c>
      <c r="J121" s="10"/>
      <c r="K121" s="28">
        <f t="shared" si="3"/>
        <v>0</v>
      </c>
      <c r="L121" s="11" t="s">
        <v>26</v>
      </c>
      <c r="M121" s="11" t="s">
        <v>26</v>
      </c>
      <c r="N121" s="11" t="s">
        <v>26</v>
      </c>
      <c r="O121" s="11" t="s">
        <v>26</v>
      </c>
      <c r="P121" s="27" t="s">
        <v>27</v>
      </c>
      <c r="Q121" s="12" t="s">
        <v>26</v>
      </c>
      <c r="R121" s="13" t="s">
        <v>179</v>
      </c>
      <c r="S121" s="1" t="s">
        <v>797</v>
      </c>
    </row>
    <row r="122" spans="1:19" ht="33" x14ac:dyDescent="0.25">
      <c r="A122" s="29">
        <v>116</v>
      </c>
      <c r="B122" s="29">
        <v>56919064</v>
      </c>
      <c r="C122" s="29" t="s">
        <v>166</v>
      </c>
      <c r="D122" s="29" t="s">
        <v>137</v>
      </c>
      <c r="E122" s="29" t="s">
        <v>23</v>
      </c>
      <c r="F122" s="29" t="s">
        <v>167</v>
      </c>
      <c r="G122" s="29" t="s">
        <v>168</v>
      </c>
      <c r="H122" s="29" t="s">
        <v>25</v>
      </c>
      <c r="I122" s="29">
        <v>20</v>
      </c>
      <c r="J122" s="10"/>
      <c r="K122" s="28">
        <f t="shared" si="3"/>
        <v>0</v>
      </c>
      <c r="L122" s="11" t="s">
        <v>26</v>
      </c>
      <c r="M122" s="11" t="s">
        <v>26</v>
      </c>
      <c r="N122" s="11" t="s">
        <v>26</v>
      </c>
      <c r="O122" s="11" t="s">
        <v>26</v>
      </c>
      <c r="P122" s="27" t="s">
        <v>27</v>
      </c>
      <c r="Q122" s="12" t="s">
        <v>26</v>
      </c>
      <c r="R122" s="13" t="s">
        <v>166</v>
      </c>
      <c r="S122" s="1" t="s">
        <v>797</v>
      </c>
    </row>
    <row r="123" spans="1:19" ht="33" x14ac:dyDescent="0.25">
      <c r="A123" s="29">
        <v>117</v>
      </c>
      <c r="B123" s="29">
        <v>56919065</v>
      </c>
      <c r="C123" s="29" t="s">
        <v>175</v>
      </c>
      <c r="D123" s="29" t="s">
        <v>137</v>
      </c>
      <c r="E123" s="29" t="s">
        <v>23</v>
      </c>
      <c r="F123" s="29" t="s">
        <v>176</v>
      </c>
      <c r="G123" s="29" t="s">
        <v>26</v>
      </c>
      <c r="H123" s="29" t="s">
        <v>25</v>
      </c>
      <c r="I123" s="29">
        <v>20</v>
      </c>
      <c r="J123" s="10"/>
      <c r="K123" s="28">
        <f t="shared" si="3"/>
        <v>0</v>
      </c>
      <c r="L123" s="11" t="s">
        <v>26</v>
      </c>
      <c r="M123" s="11" t="s">
        <v>26</v>
      </c>
      <c r="N123" s="11" t="s">
        <v>26</v>
      </c>
      <c r="O123" s="11" t="s">
        <v>26</v>
      </c>
      <c r="P123" s="27" t="s">
        <v>27</v>
      </c>
      <c r="Q123" s="12" t="s">
        <v>26</v>
      </c>
      <c r="R123" s="13" t="s">
        <v>175</v>
      </c>
      <c r="S123" s="1" t="s">
        <v>797</v>
      </c>
    </row>
    <row r="124" spans="1:19" ht="25.5" x14ac:dyDescent="0.25">
      <c r="A124" s="29">
        <v>118</v>
      </c>
      <c r="B124" s="29">
        <v>56919066</v>
      </c>
      <c r="C124" s="29" t="s">
        <v>177</v>
      </c>
      <c r="D124" s="29" t="s">
        <v>137</v>
      </c>
      <c r="E124" s="29" t="s">
        <v>23</v>
      </c>
      <c r="F124" s="29" t="s">
        <v>178</v>
      </c>
      <c r="G124" s="29" t="s">
        <v>26</v>
      </c>
      <c r="H124" s="29" t="s">
        <v>25</v>
      </c>
      <c r="I124" s="29">
        <v>60</v>
      </c>
      <c r="J124" s="10"/>
      <c r="K124" s="28">
        <f t="shared" si="3"/>
        <v>0</v>
      </c>
      <c r="L124" s="11" t="s">
        <v>26</v>
      </c>
      <c r="M124" s="11" t="s">
        <v>26</v>
      </c>
      <c r="N124" s="11" t="s">
        <v>26</v>
      </c>
      <c r="O124" s="11" t="s">
        <v>26</v>
      </c>
      <c r="P124" s="27" t="s">
        <v>27</v>
      </c>
      <c r="Q124" s="12" t="s">
        <v>26</v>
      </c>
      <c r="R124" s="13" t="s">
        <v>177</v>
      </c>
      <c r="S124" s="1" t="s">
        <v>797</v>
      </c>
    </row>
    <row r="125" spans="1:19" ht="25.5" x14ac:dyDescent="0.25">
      <c r="A125" s="29">
        <v>119</v>
      </c>
      <c r="B125" s="29">
        <v>56919067</v>
      </c>
      <c r="C125" s="29" t="s">
        <v>179</v>
      </c>
      <c r="D125" s="29" t="s">
        <v>137</v>
      </c>
      <c r="E125" s="29" t="s">
        <v>23</v>
      </c>
      <c r="F125" s="29" t="s">
        <v>180</v>
      </c>
      <c r="G125" s="29" t="s">
        <v>26</v>
      </c>
      <c r="H125" s="29" t="s">
        <v>25</v>
      </c>
      <c r="I125" s="29">
        <v>60</v>
      </c>
      <c r="J125" s="10"/>
      <c r="K125" s="28">
        <f t="shared" si="3"/>
        <v>0</v>
      </c>
      <c r="L125" s="11" t="s">
        <v>26</v>
      </c>
      <c r="M125" s="11" t="s">
        <v>26</v>
      </c>
      <c r="N125" s="11" t="s">
        <v>26</v>
      </c>
      <c r="O125" s="11" t="s">
        <v>26</v>
      </c>
      <c r="P125" s="27" t="s">
        <v>27</v>
      </c>
      <c r="Q125" s="12" t="s">
        <v>26</v>
      </c>
      <c r="R125" s="13" t="s">
        <v>179</v>
      </c>
      <c r="S125" s="1" t="s">
        <v>797</v>
      </c>
    </row>
    <row r="126" spans="1:19" ht="33" x14ac:dyDescent="0.25">
      <c r="A126" s="29">
        <v>120</v>
      </c>
      <c r="B126" s="29">
        <v>56919075</v>
      </c>
      <c r="C126" s="29" t="s">
        <v>171</v>
      </c>
      <c r="D126" s="29" t="s">
        <v>137</v>
      </c>
      <c r="E126" s="29" t="s">
        <v>23</v>
      </c>
      <c r="F126" s="29" t="s">
        <v>172</v>
      </c>
      <c r="G126" s="29" t="s">
        <v>26</v>
      </c>
      <c r="H126" s="29" t="s">
        <v>25</v>
      </c>
      <c r="I126" s="29">
        <v>30</v>
      </c>
      <c r="J126" s="10"/>
      <c r="K126" s="28">
        <f t="shared" si="3"/>
        <v>0</v>
      </c>
      <c r="L126" s="11" t="s">
        <v>26</v>
      </c>
      <c r="M126" s="11" t="s">
        <v>26</v>
      </c>
      <c r="N126" s="11" t="s">
        <v>26</v>
      </c>
      <c r="O126" s="11" t="s">
        <v>26</v>
      </c>
      <c r="P126" s="27" t="s">
        <v>27</v>
      </c>
      <c r="Q126" s="12" t="s">
        <v>26</v>
      </c>
      <c r="R126" s="13" t="s">
        <v>171</v>
      </c>
      <c r="S126" s="1" t="s">
        <v>797</v>
      </c>
    </row>
    <row r="127" spans="1:19" ht="33" x14ac:dyDescent="0.25">
      <c r="A127" s="29">
        <v>121</v>
      </c>
      <c r="B127" s="29">
        <v>56920717</v>
      </c>
      <c r="C127" s="29" t="s">
        <v>175</v>
      </c>
      <c r="D127" s="29" t="s">
        <v>137</v>
      </c>
      <c r="E127" s="29" t="s">
        <v>23</v>
      </c>
      <c r="F127" s="29" t="s">
        <v>176</v>
      </c>
      <c r="G127" s="29" t="s">
        <v>26</v>
      </c>
      <c r="H127" s="29" t="s">
        <v>25</v>
      </c>
      <c r="I127" s="29">
        <v>10</v>
      </c>
      <c r="J127" s="10"/>
      <c r="K127" s="28">
        <f t="shared" si="3"/>
        <v>0</v>
      </c>
      <c r="L127" s="11" t="s">
        <v>26</v>
      </c>
      <c r="M127" s="11" t="s">
        <v>26</v>
      </c>
      <c r="N127" s="11" t="s">
        <v>26</v>
      </c>
      <c r="O127" s="11" t="s">
        <v>26</v>
      </c>
      <c r="P127" s="27" t="s">
        <v>27</v>
      </c>
      <c r="Q127" s="12" t="s">
        <v>26</v>
      </c>
      <c r="R127" s="13" t="s">
        <v>175</v>
      </c>
      <c r="S127" s="1" t="s">
        <v>797</v>
      </c>
    </row>
    <row r="128" spans="1:19" ht="33" x14ac:dyDescent="0.25">
      <c r="A128" s="29">
        <v>122</v>
      </c>
      <c r="B128" s="29">
        <v>56920727</v>
      </c>
      <c r="C128" s="29" t="s">
        <v>166</v>
      </c>
      <c r="D128" s="29" t="s">
        <v>137</v>
      </c>
      <c r="E128" s="29" t="s">
        <v>23</v>
      </c>
      <c r="F128" s="29" t="s">
        <v>167</v>
      </c>
      <c r="G128" s="29" t="s">
        <v>168</v>
      </c>
      <c r="H128" s="29" t="s">
        <v>25</v>
      </c>
      <c r="I128" s="29">
        <v>20</v>
      </c>
      <c r="J128" s="10"/>
      <c r="K128" s="28">
        <f t="shared" ref="K128:K159" si="4">I128*ROUND(J128,2)</f>
        <v>0</v>
      </c>
      <c r="L128" s="11" t="s">
        <v>26</v>
      </c>
      <c r="M128" s="11" t="s">
        <v>26</v>
      </c>
      <c r="N128" s="11" t="s">
        <v>26</v>
      </c>
      <c r="O128" s="11" t="s">
        <v>26</v>
      </c>
      <c r="P128" s="27" t="s">
        <v>27</v>
      </c>
      <c r="Q128" s="12" t="s">
        <v>26</v>
      </c>
      <c r="R128" s="13" t="s">
        <v>166</v>
      </c>
      <c r="S128" s="1" t="s">
        <v>797</v>
      </c>
    </row>
    <row r="129" spans="1:19" ht="33" x14ac:dyDescent="0.25">
      <c r="A129" s="29">
        <v>123</v>
      </c>
      <c r="B129" s="29">
        <v>56920741</v>
      </c>
      <c r="C129" s="29" t="s">
        <v>181</v>
      </c>
      <c r="D129" s="29" t="s">
        <v>137</v>
      </c>
      <c r="E129" s="29" t="s">
        <v>23</v>
      </c>
      <c r="F129" s="29" t="s">
        <v>182</v>
      </c>
      <c r="G129" s="29" t="s">
        <v>26</v>
      </c>
      <c r="H129" s="29" t="s">
        <v>25</v>
      </c>
      <c r="I129" s="29">
        <v>20</v>
      </c>
      <c r="J129" s="10"/>
      <c r="K129" s="28">
        <f t="shared" si="4"/>
        <v>0</v>
      </c>
      <c r="L129" s="11" t="s">
        <v>26</v>
      </c>
      <c r="M129" s="11" t="s">
        <v>26</v>
      </c>
      <c r="N129" s="11" t="s">
        <v>26</v>
      </c>
      <c r="O129" s="11" t="s">
        <v>26</v>
      </c>
      <c r="P129" s="27" t="s">
        <v>27</v>
      </c>
      <c r="Q129" s="12" t="s">
        <v>26</v>
      </c>
      <c r="R129" s="13" t="s">
        <v>181</v>
      </c>
      <c r="S129" s="1" t="s">
        <v>797</v>
      </c>
    </row>
    <row r="130" spans="1:19" ht="33" x14ac:dyDescent="0.25">
      <c r="A130" s="29">
        <v>124</v>
      </c>
      <c r="B130" s="29">
        <v>56920742</v>
      </c>
      <c r="C130" s="29" t="s">
        <v>181</v>
      </c>
      <c r="D130" s="29" t="s">
        <v>137</v>
      </c>
      <c r="E130" s="29" t="s">
        <v>23</v>
      </c>
      <c r="F130" s="29" t="s">
        <v>182</v>
      </c>
      <c r="G130" s="29" t="s">
        <v>26</v>
      </c>
      <c r="H130" s="29" t="s">
        <v>25</v>
      </c>
      <c r="I130" s="29">
        <v>30</v>
      </c>
      <c r="J130" s="10"/>
      <c r="K130" s="28">
        <f t="shared" si="4"/>
        <v>0</v>
      </c>
      <c r="L130" s="11" t="s">
        <v>26</v>
      </c>
      <c r="M130" s="11" t="s">
        <v>26</v>
      </c>
      <c r="N130" s="11" t="s">
        <v>26</v>
      </c>
      <c r="O130" s="11" t="s">
        <v>26</v>
      </c>
      <c r="P130" s="27" t="s">
        <v>27</v>
      </c>
      <c r="Q130" s="12" t="s">
        <v>26</v>
      </c>
      <c r="R130" s="13" t="s">
        <v>181</v>
      </c>
      <c r="S130" s="1" t="s">
        <v>797</v>
      </c>
    </row>
    <row r="131" spans="1:19" ht="33" x14ac:dyDescent="0.25">
      <c r="A131" s="29">
        <v>125</v>
      </c>
      <c r="B131" s="29">
        <v>56920905</v>
      </c>
      <c r="C131" s="29" t="s">
        <v>181</v>
      </c>
      <c r="D131" s="29" t="s">
        <v>137</v>
      </c>
      <c r="E131" s="29" t="s">
        <v>23</v>
      </c>
      <c r="F131" s="29" t="s">
        <v>182</v>
      </c>
      <c r="G131" s="29" t="s">
        <v>26</v>
      </c>
      <c r="H131" s="29" t="s">
        <v>25</v>
      </c>
      <c r="I131" s="29">
        <v>20</v>
      </c>
      <c r="J131" s="10"/>
      <c r="K131" s="28">
        <f t="shared" si="4"/>
        <v>0</v>
      </c>
      <c r="L131" s="11" t="s">
        <v>26</v>
      </c>
      <c r="M131" s="11" t="s">
        <v>26</v>
      </c>
      <c r="N131" s="11" t="s">
        <v>26</v>
      </c>
      <c r="O131" s="11" t="s">
        <v>26</v>
      </c>
      <c r="P131" s="27" t="s">
        <v>27</v>
      </c>
      <c r="Q131" s="12" t="s">
        <v>26</v>
      </c>
      <c r="R131" s="13" t="s">
        <v>181</v>
      </c>
      <c r="S131" s="1" t="s">
        <v>797</v>
      </c>
    </row>
    <row r="132" spans="1:19" ht="39" customHeight="1" x14ac:dyDescent="0.25">
      <c r="A132" s="29">
        <v>126</v>
      </c>
      <c r="B132" s="29">
        <v>56882743</v>
      </c>
      <c r="C132" s="29" t="s">
        <v>183</v>
      </c>
      <c r="D132" s="29" t="s">
        <v>184</v>
      </c>
      <c r="E132" s="29" t="s">
        <v>23</v>
      </c>
      <c r="F132" s="29" t="s">
        <v>185</v>
      </c>
      <c r="G132" s="29" t="s">
        <v>186</v>
      </c>
      <c r="H132" s="29" t="s">
        <v>25</v>
      </c>
      <c r="I132" s="29">
        <v>40</v>
      </c>
      <c r="J132" s="10"/>
      <c r="K132" s="28">
        <f t="shared" si="4"/>
        <v>0</v>
      </c>
      <c r="L132" s="11" t="s">
        <v>26</v>
      </c>
      <c r="M132" s="11" t="s">
        <v>26</v>
      </c>
      <c r="N132" s="11" t="s">
        <v>26</v>
      </c>
      <c r="O132" s="11" t="s">
        <v>26</v>
      </c>
      <c r="P132" s="27" t="s">
        <v>27</v>
      </c>
      <c r="Q132" s="12" t="s">
        <v>26</v>
      </c>
      <c r="R132" s="13" t="s">
        <v>183</v>
      </c>
      <c r="S132" s="1" t="s">
        <v>797</v>
      </c>
    </row>
    <row r="133" spans="1:19" ht="25.5" x14ac:dyDescent="0.25">
      <c r="A133" s="29">
        <v>127</v>
      </c>
      <c r="B133" s="29">
        <v>56887741</v>
      </c>
      <c r="C133" s="29" t="s">
        <v>187</v>
      </c>
      <c r="D133" s="29" t="s">
        <v>188</v>
      </c>
      <c r="E133" s="29" t="s">
        <v>23</v>
      </c>
      <c r="F133" s="29" t="s">
        <v>189</v>
      </c>
      <c r="G133" s="29" t="s">
        <v>26</v>
      </c>
      <c r="H133" s="29" t="s">
        <v>25</v>
      </c>
      <c r="I133" s="29">
        <v>5</v>
      </c>
      <c r="J133" s="10"/>
      <c r="K133" s="28">
        <f t="shared" si="4"/>
        <v>0</v>
      </c>
      <c r="L133" s="11" t="s">
        <v>26</v>
      </c>
      <c r="M133" s="11" t="s">
        <v>26</v>
      </c>
      <c r="N133" s="11" t="s">
        <v>26</v>
      </c>
      <c r="O133" s="11" t="s">
        <v>26</v>
      </c>
      <c r="P133" s="27" t="s">
        <v>27</v>
      </c>
      <c r="Q133" s="12" t="s">
        <v>26</v>
      </c>
      <c r="R133" s="13" t="s">
        <v>187</v>
      </c>
      <c r="S133" s="1" t="s">
        <v>797</v>
      </c>
    </row>
    <row r="134" spans="1:19" ht="33" x14ac:dyDescent="0.25">
      <c r="A134" s="29">
        <v>128</v>
      </c>
      <c r="B134" s="29">
        <v>56887743</v>
      </c>
      <c r="C134" s="29" t="s">
        <v>190</v>
      </c>
      <c r="D134" s="29" t="s">
        <v>188</v>
      </c>
      <c r="E134" s="29" t="s">
        <v>23</v>
      </c>
      <c r="F134" s="29" t="s">
        <v>191</v>
      </c>
      <c r="G134" s="29" t="s">
        <v>26</v>
      </c>
      <c r="H134" s="29" t="s">
        <v>25</v>
      </c>
      <c r="I134" s="29">
        <v>4</v>
      </c>
      <c r="J134" s="10"/>
      <c r="K134" s="28">
        <f t="shared" si="4"/>
        <v>0</v>
      </c>
      <c r="L134" s="11" t="s">
        <v>26</v>
      </c>
      <c r="M134" s="11" t="s">
        <v>26</v>
      </c>
      <c r="N134" s="11" t="s">
        <v>26</v>
      </c>
      <c r="O134" s="11" t="s">
        <v>26</v>
      </c>
      <c r="P134" s="27" t="s">
        <v>27</v>
      </c>
      <c r="Q134" s="12" t="s">
        <v>26</v>
      </c>
      <c r="R134" s="13" t="s">
        <v>190</v>
      </c>
      <c r="S134" s="1" t="s">
        <v>797</v>
      </c>
    </row>
    <row r="135" spans="1:19" ht="66" x14ac:dyDescent="0.25">
      <c r="A135" s="29">
        <v>129</v>
      </c>
      <c r="B135" s="29">
        <v>56888230</v>
      </c>
      <c r="C135" s="29">
        <v>1047845</v>
      </c>
      <c r="D135" s="29" t="s">
        <v>188</v>
      </c>
      <c r="E135" s="29" t="s">
        <v>23</v>
      </c>
      <c r="F135" s="29" t="s">
        <v>193</v>
      </c>
      <c r="G135" s="29" t="s">
        <v>194</v>
      </c>
      <c r="H135" s="29" t="s">
        <v>25</v>
      </c>
      <c r="I135" s="29">
        <v>20</v>
      </c>
      <c r="J135" s="10"/>
      <c r="K135" s="28">
        <f t="shared" si="4"/>
        <v>0</v>
      </c>
      <c r="L135" s="11" t="s">
        <v>26</v>
      </c>
      <c r="M135" s="11" t="s">
        <v>26</v>
      </c>
      <c r="N135" s="11" t="s">
        <v>26</v>
      </c>
      <c r="O135" s="11" t="s">
        <v>26</v>
      </c>
      <c r="P135" s="27" t="s">
        <v>27</v>
      </c>
      <c r="Q135" s="12" t="s">
        <v>26</v>
      </c>
      <c r="R135" s="13" t="s">
        <v>192</v>
      </c>
      <c r="S135" s="1" t="s">
        <v>797</v>
      </c>
    </row>
    <row r="136" spans="1:19" ht="33" x14ac:dyDescent="0.25">
      <c r="A136" s="29">
        <v>130</v>
      </c>
      <c r="B136" s="29">
        <v>56890110</v>
      </c>
      <c r="C136" s="29">
        <v>1079702</v>
      </c>
      <c r="D136" s="29" t="s">
        <v>196</v>
      </c>
      <c r="E136" s="29" t="s">
        <v>23</v>
      </c>
      <c r="F136" s="29" t="s">
        <v>197</v>
      </c>
      <c r="G136" s="29" t="s">
        <v>787</v>
      </c>
      <c r="H136" s="29" t="s">
        <v>25</v>
      </c>
      <c r="I136" s="29">
        <v>80</v>
      </c>
      <c r="J136" s="10"/>
      <c r="K136" s="28">
        <f t="shared" si="4"/>
        <v>0</v>
      </c>
      <c r="L136" s="11" t="s">
        <v>26</v>
      </c>
      <c r="M136" s="11" t="s">
        <v>26</v>
      </c>
      <c r="N136" s="11" t="s">
        <v>26</v>
      </c>
      <c r="O136" s="11" t="s">
        <v>26</v>
      </c>
      <c r="P136" s="27" t="s">
        <v>27</v>
      </c>
      <c r="Q136" s="12" t="s">
        <v>26</v>
      </c>
      <c r="R136" s="13" t="s">
        <v>195</v>
      </c>
      <c r="S136" s="1" t="s">
        <v>797</v>
      </c>
    </row>
    <row r="137" spans="1:19" ht="33" x14ac:dyDescent="0.25">
      <c r="A137" s="29">
        <v>131</v>
      </c>
      <c r="B137" s="29">
        <v>56890119</v>
      </c>
      <c r="C137" s="29">
        <v>1079703</v>
      </c>
      <c r="D137" s="29" t="s">
        <v>196</v>
      </c>
      <c r="E137" s="29" t="s">
        <v>23</v>
      </c>
      <c r="F137" s="29" t="s">
        <v>199</v>
      </c>
      <c r="G137" s="29" t="s">
        <v>788</v>
      </c>
      <c r="H137" s="29" t="s">
        <v>25</v>
      </c>
      <c r="I137" s="29">
        <v>60</v>
      </c>
      <c r="J137" s="10"/>
      <c r="K137" s="28">
        <f t="shared" si="4"/>
        <v>0</v>
      </c>
      <c r="L137" s="11" t="s">
        <v>26</v>
      </c>
      <c r="M137" s="11" t="s">
        <v>26</v>
      </c>
      <c r="N137" s="11" t="s">
        <v>26</v>
      </c>
      <c r="O137" s="11" t="s">
        <v>26</v>
      </c>
      <c r="P137" s="27" t="s">
        <v>27</v>
      </c>
      <c r="Q137" s="12" t="s">
        <v>26</v>
      </c>
      <c r="R137" s="13" t="s">
        <v>198</v>
      </c>
      <c r="S137" s="1" t="s">
        <v>797</v>
      </c>
    </row>
    <row r="138" spans="1:19" ht="33" x14ac:dyDescent="0.25">
      <c r="A138" s="29">
        <v>132</v>
      </c>
      <c r="B138" s="29">
        <v>56892886</v>
      </c>
      <c r="C138" s="29" t="s">
        <v>200</v>
      </c>
      <c r="D138" s="29" t="s">
        <v>201</v>
      </c>
      <c r="E138" s="29" t="s">
        <v>23</v>
      </c>
      <c r="F138" s="29" t="s">
        <v>202</v>
      </c>
      <c r="G138" s="29" t="s">
        <v>26</v>
      </c>
      <c r="H138" s="29" t="s">
        <v>25</v>
      </c>
      <c r="I138" s="29">
        <v>2</v>
      </c>
      <c r="J138" s="10"/>
      <c r="K138" s="28">
        <f t="shared" si="4"/>
        <v>0</v>
      </c>
      <c r="L138" s="11" t="s">
        <v>26</v>
      </c>
      <c r="M138" s="11" t="s">
        <v>26</v>
      </c>
      <c r="N138" s="11" t="s">
        <v>26</v>
      </c>
      <c r="O138" s="11" t="s">
        <v>26</v>
      </c>
      <c r="P138" s="27" t="s">
        <v>27</v>
      </c>
      <c r="Q138" s="12" t="s">
        <v>26</v>
      </c>
      <c r="R138" s="13" t="s">
        <v>200</v>
      </c>
      <c r="S138" s="1" t="s">
        <v>797</v>
      </c>
    </row>
    <row r="139" spans="1:19" ht="33" x14ac:dyDescent="0.25">
      <c r="A139" s="29">
        <v>133</v>
      </c>
      <c r="B139" s="29">
        <v>56898840</v>
      </c>
      <c r="C139" s="29">
        <v>1046615</v>
      </c>
      <c r="D139" s="29" t="s">
        <v>204</v>
      </c>
      <c r="E139" s="29" t="s">
        <v>23</v>
      </c>
      <c r="F139" s="29" t="s">
        <v>205</v>
      </c>
      <c r="G139" s="29" t="s">
        <v>206</v>
      </c>
      <c r="H139" s="29" t="s">
        <v>25</v>
      </c>
      <c r="I139" s="29">
        <v>45</v>
      </c>
      <c r="J139" s="10"/>
      <c r="K139" s="28">
        <f t="shared" si="4"/>
        <v>0</v>
      </c>
      <c r="L139" s="11" t="s">
        <v>26</v>
      </c>
      <c r="M139" s="11" t="s">
        <v>26</v>
      </c>
      <c r="N139" s="11" t="s">
        <v>26</v>
      </c>
      <c r="O139" s="11" t="s">
        <v>26</v>
      </c>
      <c r="P139" s="27" t="s">
        <v>27</v>
      </c>
      <c r="Q139" s="12" t="s">
        <v>26</v>
      </c>
      <c r="R139" s="13" t="s">
        <v>203</v>
      </c>
      <c r="S139" s="1" t="s">
        <v>797</v>
      </c>
    </row>
    <row r="140" spans="1:19" ht="33" x14ac:dyDescent="0.25">
      <c r="A140" s="29">
        <v>134</v>
      </c>
      <c r="B140" s="29">
        <v>56898841</v>
      </c>
      <c r="C140" s="29" t="s">
        <v>207</v>
      </c>
      <c r="D140" s="29" t="s">
        <v>204</v>
      </c>
      <c r="E140" s="29" t="s">
        <v>23</v>
      </c>
      <c r="F140" s="29" t="s">
        <v>208</v>
      </c>
      <c r="G140" s="29" t="s">
        <v>209</v>
      </c>
      <c r="H140" s="29" t="s">
        <v>25</v>
      </c>
      <c r="I140" s="29">
        <v>45</v>
      </c>
      <c r="J140" s="10"/>
      <c r="K140" s="28">
        <f t="shared" si="4"/>
        <v>0</v>
      </c>
      <c r="L140" s="11" t="s">
        <v>26</v>
      </c>
      <c r="M140" s="11" t="s">
        <v>26</v>
      </c>
      <c r="N140" s="11" t="s">
        <v>26</v>
      </c>
      <c r="O140" s="11" t="s">
        <v>26</v>
      </c>
      <c r="P140" s="27" t="s">
        <v>27</v>
      </c>
      <c r="Q140" s="12" t="s">
        <v>26</v>
      </c>
      <c r="R140" s="13" t="s">
        <v>207</v>
      </c>
      <c r="S140" s="1" t="s">
        <v>797</v>
      </c>
    </row>
    <row r="141" spans="1:19" ht="33" x14ac:dyDescent="0.25">
      <c r="A141" s="29">
        <v>135</v>
      </c>
      <c r="B141" s="29">
        <v>56898843</v>
      </c>
      <c r="C141" s="29" t="s">
        <v>210</v>
      </c>
      <c r="D141" s="29" t="s">
        <v>204</v>
      </c>
      <c r="E141" s="29" t="s">
        <v>23</v>
      </c>
      <c r="F141" s="29" t="s">
        <v>211</v>
      </c>
      <c r="G141" s="29" t="s">
        <v>212</v>
      </c>
      <c r="H141" s="29" t="s">
        <v>25</v>
      </c>
      <c r="I141" s="29">
        <v>45</v>
      </c>
      <c r="J141" s="10"/>
      <c r="K141" s="28">
        <f t="shared" si="4"/>
        <v>0</v>
      </c>
      <c r="L141" s="11" t="s">
        <v>26</v>
      </c>
      <c r="M141" s="11" t="s">
        <v>26</v>
      </c>
      <c r="N141" s="11" t="s">
        <v>26</v>
      </c>
      <c r="O141" s="11" t="s">
        <v>26</v>
      </c>
      <c r="P141" s="27" t="s">
        <v>27</v>
      </c>
      <c r="Q141" s="12" t="s">
        <v>26</v>
      </c>
      <c r="R141" s="13" t="s">
        <v>210</v>
      </c>
      <c r="S141" s="1" t="s">
        <v>797</v>
      </c>
    </row>
    <row r="142" spans="1:19" ht="99.75" customHeight="1" x14ac:dyDescent="0.25">
      <c r="A142" s="29">
        <v>136</v>
      </c>
      <c r="B142" s="29">
        <v>56902570</v>
      </c>
      <c r="C142" s="29" t="s">
        <v>213</v>
      </c>
      <c r="D142" s="29" t="s">
        <v>204</v>
      </c>
      <c r="E142" s="29" t="s">
        <v>23</v>
      </c>
      <c r="F142" s="29" t="s">
        <v>214</v>
      </c>
      <c r="G142" s="29" t="s">
        <v>215</v>
      </c>
      <c r="H142" s="29" t="s">
        <v>25</v>
      </c>
      <c r="I142" s="29">
        <v>45</v>
      </c>
      <c r="J142" s="10"/>
      <c r="K142" s="28">
        <f t="shared" si="4"/>
        <v>0</v>
      </c>
      <c r="L142" s="11" t="s">
        <v>26</v>
      </c>
      <c r="M142" s="11" t="s">
        <v>26</v>
      </c>
      <c r="N142" s="11" t="s">
        <v>26</v>
      </c>
      <c r="O142" s="11" t="s">
        <v>26</v>
      </c>
      <c r="P142" s="27" t="s">
        <v>27</v>
      </c>
      <c r="Q142" s="12" t="s">
        <v>26</v>
      </c>
      <c r="R142" s="13" t="s">
        <v>213</v>
      </c>
      <c r="S142" s="1" t="s">
        <v>797</v>
      </c>
    </row>
    <row r="143" spans="1:19" ht="33" x14ac:dyDescent="0.25">
      <c r="A143" s="29">
        <v>137</v>
      </c>
      <c r="B143" s="29">
        <v>56902571</v>
      </c>
      <c r="C143" s="29" t="s">
        <v>216</v>
      </c>
      <c r="D143" s="29" t="s">
        <v>204</v>
      </c>
      <c r="E143" s="29" t="s">
        <v>23</v>
      </c>
      <c r="F143" s="29" t="s">
        <v>217</v>
      </c>
      <c r="G143" s="29" t="s">
        <v>26</v>
      </c>
      <c r="H143" s="29" t="s">
        <v>25</v>
      </c>
      <c r="I143" s="29">
        <v>45</v>
      </c>
      <c r="J143" s="10"/>
      <c r="K143" s="28">
        <f t="shared" si="4"/>
        <v>0</v>
      </c>
      <c r="L143" s="11" t="s">
        <v>26</v>
      </c>
      <c r="M143" s="11" t="s">
        <v>26</v>
      </c>
      <c r="N143" s="11" t="s">
        <v>26</v>
      </c>
      <c r="O143" s="11" t="s">
        <v>26</v>
      </c>
      <c r="P143" s="27" t="s">
        <v>27</v>
      </c>
      <c r="Q143" s="12" t="s">
        <v>26</v>
      </c>
      <c r="R143" s="13" t="s">
        <v>216</v>
      </c>
      <c r="S143" s="1" t="s">
        <v>797</v>
      </c>
    </row>
    <row r="144" spans="1:19" ht="33" x14ac:dyDescent="0.25">
      <c r="A144" s="29">
        <v>138</v>
      </c>
      <c r="B144" s="29">
        <v>56902621</v>
      </c>
      <c r="C144" s="29" t="s">
        <v>218</v>
      </c>
      <c r="D144" s="29" t="s">
        <v>204</v>
      </c>
      <c r="E144" s="29" t="s">
        <v>23</v>
      </c>
      <c r="F144" s="29" t="s">
        <v>219</v>
      </c>
      <c r="G144" s="29" t="s">
        <v>220</v>
      </c>
      <c r="H144" s="29" t="s">
        <v>25</v>
      </c>
      <c r="I144" s="29">
        <v>30</v>
      </c>
      <c r="J144" s="10"/>
      <c r="K144" s="28">
        <f t="shared" si="4"/>
        <v>0</v>
      </c>
      <c r="L144" s="11" t="s">
        <v>26</v>
      </c>
      <c r="M144" s="11" t="s">
        <v>26</v>
      </c>
      <c r="N144" s="11" t="s">
        <v>26</v>
      </c>
      <c r="O144" s="11" t="s">
        <v>26</v>
      </c>
      <c r="P144" s="27" t="s">
        <v>27</v>
      </c>
      <c r="Q144" s="12" t="s">
        <v>26</v>
      </c>
      <c r="R144" s="13" t="s">
        <v>218</v>
      </c>
      <c r="S144" s="1" t="s">
        <v>797</v>
      </c>
    </row>
    <row r="145" spans="1:19" ht="33" x14ac:dyDescent="0.25">
      <c r="A145" s="29">
        <v>139</v>
      </c>
      <c r="B145" s="29">
        <v>56903441</v>
      </c>
      <c r="C145" s="29" t="s">
        <v>221</v>
      </c>
      <c r="D145" s="29" t="s">
        <v>204</v>
      </c>
      <c r="E145" s="29" t="s">
        <v>23</v>
      </c>
      <c r="F145" s="29" t="s">
        <v>222</v>
      </c>
      <c r="G145" s="29" t="s">
        <v>223</v>
      </c>
      <c r="H145" s="29" t="s">
        <v>25</v>
      </c>
      <c r="I145" s="29">
        <v>30</v>
      </c>
      <c r="J145" s="10"/>
      <c r="K145" s="28">
        <f t="shared" si="4"/>
        <v>0</v>
      </c>
      <c r="L145" s="11" t="s">
        <v>26</v>
      </c>
      <c r="M145" s="11" t="s">
        <v>26</v>
      </c>
      <c r="N145" s="11" t="s">
        <v>26</v>
      </c>
      <c r="O145" s="11" t="s">
        <v>26</v>
      </c>
      <c r="P145" s="27" t="s">
        <v>27</v>
      </c>
      <c r="Q145" s="12" t="s">
        <v>26</v>
      </c>
      <c r="R145" s="13" t="s">
        <v>221</v>
      </c>
      <c r="S145" s="1" t="s">
        <v>797</v>
      </c>
    </row>
    <row r="146" spans="1:19" ht="33" x14ac:dyDescent="0.25">
      <c r="A146" s="29">
        <v>140</v>
      </c>
      <c r="B146" s="29">
        <v>56903442</v>
      </c>
      <c r="C146" s="29" t="s">
        <v>224</v>
      </c>
      <c r="D146" s="29" t="s">
        <v>204</v>
      </c>
      <c r="E146" s="29" t="s">
        <v>23</v>
      </c>
      <c r="F146" s="29" t="s">
        <v>225</v>
      </c>
      <c r="G146" s="29" t="s">
        <v>226</v>
      </c>
      <c r="H146" s="29" t="s">
        <v>25</v>
      </c>
      <c r="I146" s="29">
        <v>30</v>
      </c>
      <c r="J146" s="10"/>
      <c r="K146" s="28">
        <f t="shared" si="4"/>
        <v>0</v>
      </c>
      <c r="L146" s="11" t="s">
        <v>26</v>
      </c>
      <c r="M146" s="11" t="s">
        <v>26</v>
      </c>
      <c r="N146" s="11" t="s">
        <v>26</v>
      </c>
      <c r="O146" s="11" t="s">
        <v>26</v>
      </c>
      <c r="P146" s="27" t="s">
        <v>27</v>
      </c>
      <c r="Q146" s="12" t="s">
        <v>26</v>
      </c>
      <c r="R146" s="13" t="s">
        <v>224</v>
      </c>
      <c r="S146" s="1" t="s">
        <v>797</v>
      </c>
    </row>
    <row r="147" spans="1:19" ht="33" x14ac:dyDescent="0.25">
      <c r="A147" s="29">
        <v>141</v>
      </c>
      <c r="B147" s="29">
        <v>56903443</v>
      </c>
      <c r="C147" s="29" t="s">
        <v>227</v>
      </c>
      <c r="D147" s="29" t="s">
        <v>204</v>
      </c>
      <c r="E147" s="29" t="s">
        <v>23</v>
      </c>
      <c r="F147" s="29" t="s">
        <v>228</v>
      </c>
      <c r="G147" s="29" t="s">
        <v>229</v>
      </c>
      <c r="H147" s="29" t="s">
        <v>25</v>
      </c>
      <c r="I147" s="29">
        <v>30</v>
      </c>
      <c r="J147" s="10"/>
      <c r="K147" s="28">
        <f t="shared" si="4"/>
        <v>0</v>
      </c>
      <c r="L147" s="11" t="s">
        <v>26</v>
      </c>
      <c r="M147" s="11" t="s">
        <v>26</v>
      </c>
      <c r="N147" s="11" t="s">
        <v>26</v>
      </c>
      <c r="O147" s="11" t="s">
        <v>26</v>
      </c>
      <c r="P147" s="27" t="s">
        <v>27</v>
      </c>
      <c r="Q147" s="12" t="s">
        <v>26</v>
      </c>
      <c r="R147" s="13" t="s">
        <v>227</v>
      </c>
      <c r="S147" s="1" t="s">
        <v>797</v>
      </c>
    </row>
    <row r="148" spans="1:19" ht="33" x14ac:dyDescent="0.25">
      <c r="A148" s="29">
        <v>142</v>
      </c>
      <c r="B148" s="29">
        <v>56903444</v>
      </c>
      <c r="C148" s="29" t="s">
        <v>230</v>
      </c>
      <c r="D148" s="29" t="s">
        <v>204</v>
      </c>
      <c r="E148" s="29" t="s">
        <v>23</v>
      </c>
      <c r="F148" s="29" t="s">
        <v>231</v>
      </c>
      <c r="G148" s="29" t="s">
        <v>232</v>
      </c>
      <c r="H148" s="29" t="s">
        <v>25</v>
      </c>
      <c r="I148" s="29">
        <v>30</v>
      </c>
      <c r="J148" s="10"/>
      <c r="K148" s="28">
        <f t="shared" si="4"/>
        <v>0</v>
      </c>
      <c r="L148" s="11" t="s">
        <v>26</v>
      </c>
      <c r="M148" s="11" t="s">
        <v>26</v>
      </c>
      <c r="N148" s="11" t="s">
        <v>26</v>
      </c>
      <c r="O148" s="11" t="s">
        <v>26</v>
      </c>
      <c r="P148" s="27" t="s">
        <v>27</v>
      </c>
      <c r="Q148" s="12" t="s">
        <v>26</v>
      </c>
      <c r="R148" s="13" t="s">
        <v>230</v>
      </c>
      <c r="S148" s="1" t="s">
        <v>797</v>
      </c>
    </row>
    <row r="149" spans="1:19" ht="33" x14ac:dyDescent="0.25">
      <c r="A149" s="29">
        <v>143</v>
      </c>
      <c r="B149" s="29">
        <v>56901455</v>
      </c>
      <c r="C149" s="29">
        <v>1081584</v>
      </c>
      <c r="D149" s="29" t="s">
        <v>233</v>
      </c>
      <c r="E149" s="29" t="s">
        <v>23</v>
      </c>
      <c r="F149" s="29" t="s">
        <v>63</v>
      </c>
      <c r="G149" s="29" t="s">
        <v>64</v>
      </c>
      <c r="H149" s="29" t="s">
        <v>25</v>
      </c>
      <c r="I149" s="29">
        <v>10</v>
      </c>
      <c r="J149" s="10"/>
      <c r="K149" s="28">
        <f t="shared" si="4"/>
        <v>0</v>
      </c>
      <c r="L149" s="11" t="s">
        <v>26</v>
      </c>
      <c r="M149" s="11" t="s">
        <v>26</v>
      </c>
      <c r="N149" s="11" t="s">
        <v>26</v>
      </c>
      <c r="O149" s="11" t="s">
        <v>26</v>
      </c>
      <c r="P149" s="27" t="s">
        <v>27</v>
      </c>
      <c r="Q149" s="12" t="s">
        <v>26</v>
      </c>
      <c r="R149" s="13" t="s">
        <v>62</v>
      </c>
      <c r="S149" s="1" t="s">
        <v>797</v>
      </c>
    </row>
    <row r="150" spans="1:19" ht="33" x14ac:dyDescent="0.25">
      <c r="A150" s="29">
        <v>144</v>
      </c>
      <c r="B150" s="29">
        <v>56901456</v>
      </c>
      <c r="C150" s="29">
        <v>1081585</v>
      </c>
      <c r="D150" s="29" t="s">
        <v>233</v>
      </c>
      <c r="E150" s="29" t="s">
        <v>23</v>
      </c>
      <c r="F150" s="29" t="s">
        <v>60</v>
      </c>
      <c r="G150" s="29" t="s">
        <v>61</v>
      </c>
      <c r="H150" s="29" t="s">
        <v>25</v>
      </c>
      <c r="I150" s="29">
        <v>20</v>
      </c>
      <c r="J150" s="10"/>
      <c r="K150" s="28">
        <f t="shared" si="4"/>
        <v>0</v>
      </c>
      <c r="L150" s="11" t="s">
        <v>26</v>
      </c>
      <c r="M150" s="11" t="s">
        <v>26</v>
      </c>
      <c r="N150" s="11" t="s">
        <v>26</v>
      </c>
      <c r="O150" s="11" t="s">
        <v>26</v>
      </c>
      <c r="P150" s="27" t="s">
        <v>27</v>
      </c>
      <c r="Q150" s="12" t="s">
        <v>26</v>
      </c>
      <c r="R150" s="13" t="s">
        <v>59</v>
      </c>
      <c r="S150" s="1" t="s">
        <v>797</v>
      </c>
    </row>
    <row r="151" spans="1:19" ht="33" x14ac:dyDescent="0.25">
      <c r="A151" s="29">
        <v>145</v>
      </c>
      <c r="B151" s="29">
        <v>56901457</v>
      </c>
      <c r="C151" s="29">
        <v>1081586</v>
      </c>
      <c r="D151" s="29" t="s">
        <v>233</v>
      </c>
      <c r="E151" s="29" t="s">
        <v>23</v>
      </c>
      <c r="F151" s="29" t="s">
        <v>235</v>
      </c>
      <c r="G151" s="29" t="s">
        <v>236</v>
      </c>
      <c r="H151" s="29" t="s">
        <v>25</v>
      </c>
      <c r="I151" s="29">
        <v>70</v>
      </c>
      <c r="J151" s="10"/>
      <c r="K151" s="28">
        <f t="shared" si="4"/>
        <v>0</v>
      </c>
      <c r="L151" s="11" t="s">
        <v>26</v>
      </c>
      <c r="M151" s="11" t="s">
        <v>26</v>
      </c>
      <c r="N151" s="11" t="s">
        <v>26</v>
      </c>
      <c r="O151" s="11" t="s">
        <v>26</v>
      </c>
      <c r="P151" s="27" t="s">
        <v>27</v>
      </c>
      <c r="Q151" s="12" t="s">
        <v>26</v>
      </c>
      <c r="R151" s="13" t="s">
        <v>234</v>
      </c>
      <c r="S151" s="1" t="s">
        <v>797</v>
      </c>
    </row>
    <row r="152" spans="1:19" ht="60.75" customHeight="1" x14ac:dyDescent="0.25">
      <c r="A152" s="29">
        <v>146</v>
      </c>
      <c r="B152" s="29">
        <v>56901458</v>
      </c>
      <c r="C152" s="29">
        <v>1081587</v>
      </c>
      <c r="D152" s="29" t="s">
        <v>233</v>
      </c>
      <c r="E152" s="29" t="s">
        <v>23</v>
      </c>
      <c r="F152" s="29" t="s">
        <v>66</v>
      </c>
      <c r="G152" s="29" t="s">
        <v>67</v>
      </c>
      <c r="H152" s="29" t="s">
        <v>25</v>
      </c>
      <c r="I152" s="29">
        <v>15</v>
      </c>
      <c r="J152" s="10"/>
      <c r="K152" s="28">
        <f t="shared" si="4"/>
        <v>0</v>
      </c>
      <c r="L152" s="11" t="s">
        <v>26</v>
      </c>
      <c r="M152" s="11" t="s">
        <v>26</v>
      </c>
      <c r="N152" s="11" t="s">
        <v>26</v>
      </c>
      <c r="O152" s="11" t="s">
        <v>26</v>
      </c>
      <c r="P152" s="27" t="s">
        <v>27</v>
      </c>
      <c r="Q152" s="12" t="s">
        <v>26</v>
      </c>
      <c r="R152" s="13" t="s">
        <v>65</v>
      </c>
      <c r="S152" s="1" t="s">
        <v>797</v>
      </c>
    </row>
    <row r="153" spans="1:19" ht="33" x14ac:dyDescent="0.25">
      <c r="A153" s="29">
        <v>147</v>
      </c>
      <c r="B153" s="29">
        <v>56901691</v>
      </c>
      <c r="C153" s="29">
        <v>1081300</v>
      </c>
      <c r="D153" s="29" t="s">
        <v>233</v>
      </c>
      <c r="E153" s="29" t="s">
        <v>23</v>
      </c>
      <c r="F153" s="29" t="s">
        <v>238</v>
      </c>
      <c r="G153" s="29" t="s">
        <v>239</v>
      </c>
      <c r="H153" s="29" t="s">
        <v>25</v>
      </c>
      <c r="I153" s="29">
        <v>50</v>
      </c>
      <c r="J153" s="10"/>
      <c r="K153" s="28">
        <f t="shared" si="4"/>
        <v>0</v>
      </c>
      <c r="L153" s="11" t="s">
        <v>26</v>
      </c>
      <c r="M153" s="11" t="s">
        <v>26</v>
      </c>
      <c r="N153" s="11" t="s">
        <v>26</v>
      </c>
      <c r="O153" s="11" t="s">
        <v>26</v>
      </c>
      <c r="P153" s="27" t="s">
        <v>27</v>
      </c>
      <c r="Q153" s="12" t="s">
        <v>26</v>
      </c>
      <c r="R153" s="13" t="s">
        <v>237</v>
      </c>
      <c r="S153" s="1" t="s">
        <v>797</v>
      </c>
    </row>
    <row r="154" spans="1:19" ht="48" customHeight="1" x14ac:dyDescent="0.25">
      <c r="A154" s="29">
        <v>148</v>
      </c>
      <c r="B154" s="29">
        <v>56901527</v>
      </c>
      <c r="C154" s="29" t="s">
        <v>240</v>
      </c>
      <c r="D154" s="29" t="s">
        <v>241</v>
      </c>
      <c r="E154" s="29" t="s">
        <v>23</v>
      </c>
      <c r="F154" s="29" t="s">
        <v>242</v>
      </c>
      <c r="G154" s="29" t="s">
        <v>243</v>
      </c>
      <c r="H154" s="29" t="s">
        <v>244</v>
      </c>
      <c r="I154" s="29">
        <v>500</v>
      </c>
      <c r="J154" s="10"/>
      <c r="K154" s="28">
        <f t="shared" si="4"/>
        <v>0</v>
      </c>
      <c r="L154" s="11" t="s">
        <v>26</v>
      </c>
      <c r="M154" s="11" t="s">
        <v>26</v>
      </c>
      <c r="N154" s="11" t="s">
        <v>26</v>
      </c>
      <c r="O154" s="11" t="s">
        <v>26</v>
      </c>
      <c r="P154" s="27" t="s">
        <v>27</v>
      </c>
      <c r="Q154" s="12" t="s">
        <v>26</v>
      </c>
      <c r="R154" s="13" t="s">
        <v>240</v>
      </c>
      <c r="S154" s="1" t="s">
        <v>797</v>
      </c>
    </row>
    <row r="155" spans="1:19" ht="48" customHeight="1" x14ac:dyDescent="0.25">
      <c r="A155" s="29">
        <v>149</v>
      </c>
      <c r="B155" s="29">
        <v>56901528</v>
      </c>
      <c r="C155" s="29" t="s">
        <v>245</v>
      </c>
      <c r="D155" s="29" t="s">
        <v>241</v>
      </c>
      <c r="E155" s="29" t="s">
        <v>23</v>
      </c>
      <c r="F155" s="29" t="s">
        <v>796</v>
      </c>
      <c r="G155" s="29" t="s">
        <v>795</v>
      </c>
      <c r="H155" s="29" t="s">
        <v>244</v>
      </c>
      <c r="I155" s="29">
        <v>500</v>
      </c>
      <c r="J155" s="10"/>
      <c r="K155" s="28">
        <f t="shared" si="4"/>
        <v>0</v>
      </c>
      <c r="L155" s="11" t="s">
        <v>26</v>
      </c>
      <c r="M155" s="11" t="s">
        <v>26</v>
      </c>
      <c r="N155" s="11" t="s">
        <v>26</v>
      </c>
      <c r="O155" s="11" t="s">
        <v>26</v>
      </c>
      <c r="P155" s="27" t="s">
        <v>27</v>
      </c>
      <c r="Q155" s="12" t="s">
        <v>26</v>
      </c>
      <c r="R155" s="13" t="s">
        <v>245</v>
      </c>
      <c r="S155" s="1" t="s">
        <v>797</v>
      </c>
    </row>
    <row r="156" spans="1:19" ht="66.75" customHeight="1" x14ac:dyDescent="0.25">
      <c r="A156" s="29">
        <v>150</v>
      </c>
      <c r="B156" s="29">
        <v>56901543</v>
      </c>
      <c r="C156" s="29" t="s">
        <v>246</v>
      </c>
      <c r="D156" s="29" t="s">
        <v>241</v>
      </c>
      <c r="E156" s="29" t="s">
        <v>23</v>
      </c>
      <c r="F156" s="29" t="s">
        <v>247</v>
      </c>
      <c r="G156" s="29" t="s">
        <v>26</v>
      </c>
      <c r="H156" s="29" t="s">
        <v>244</v>
      </c>
      <c r="I156" s="29">
        <v>500</v>
      </c>
      <c r="J156" s="10"/>
      <c r="K156" s="28">
        <f t="shared" si="4"/>
        <v>0</v>
      </c>
      <c r="L156" s="11" t="s">
        <v>26</v>
      </c>
      <c r="M156" s="11" t="s">
        <v>26</v>
      </c>
      <c r="N156" s="11" t="s">
        <v>26</v>
      </c>
      <c r="O156" s="11" t="s">
        <v>26</v>
      </c>
      <c r="P156" s="27" t="s">
        <v>27</v>
      </c>
      <c r="Q156" s="12" t="s">
        <v>26</v>
      </c>
      <c r="R156" s="13" t="s">
        <v>246</v>
      </c>
      <c r="S156" s="1" t="s">
        <v>797</v>
      </c>
    </row>
    <row r="157" spans="1:19" ht="33" x14ac:dyDescent="0.25">
      <c r="A157" s="29">
        <v>151</v>
      </c>
      <c r="B157" s="29">
        <v>56901544</v>
      </c>
      <c r="C157" s="29" t="s">
        <v>248</v>
      </c>
      <c r="D157" s="29" t="s">
        <v>241</v>
      </c>
      <c r="E157" s="29" t="s">
        <v>23</v>
      </c>
      <c r="F157" s="29" t="s">
        <v>249</v>
      </c>
      <c r="G157" s="29" t="s">
        <v>250</v>
      </c>
      <c r="H157" s="29" t="s">
        <v>244</v>
      </c>
      <c r="I157" s="29">
        <v>500</v>
      </c>
      <c r="J157" s="10"/>
      <c r="K157" s="28">
        <f t="shared" si="4"/>
        <v>0</v>
      </c>
      <c r="L157" s="11" t="s">
        <v>26</v>
      </c>
      <c r="M157" s="11" t="s">
        <v>26</v>
      </c>
      <c r="N157" s="11" t="s">
        <v>26</v>
      </c>
      <c r="O157" s="11" t="s">
        <v>26</v>
      </c>
      <c r="P157" s="27" t="s">
        <v>27</v>
      </c>
      <c r="Q157" s="12" t="s">
        <v>26</v>
      </c>
      <c r="R157" s="13" t="s">
        <v>248</v>
      </c>
      <c r="S157" s="1" t="s">
        <v>797</v>
      </c>
    </row>
    <row r="158" spans="1:19" ht="115.5" x14ac:dyDescent="0.25">
      <c r="A158" s="29">
        <v>152</v>
      </c>
      <c r="B158" s="29">
        <v>56906261</v>
      </c>
      <c r="C158" s="29">
        <v>1053830</v>
      </c>
      <c r="D158" s="29" t="s">
        <v>252</v>
      </c>
      <c r="E158" s="29" t="s">
        <v>23</v>
      </c>
      <c r="F158" s="29" t="s">
        <v>253</v>
      </c>
      <c r="G158" s="29" t="s">
        <v>254</v>
      </c>
      <c r="H158" s="29" t="s">
        <v>25</v>
      </c>
      <c r="I158" s="29">
        <v>2</v>
      </c>
      <c r="J158" s="10"/>
      <c r="K158" s="28">
        <f t="shared" si="4"/>
        <v>0</v>
      </c>
      <c r="L158" s="11" t="s">
        <v>26</v>
      </c>
      <c r="M158" s="11" t="s">
        <v>26</v>
      </c>
      <c r="N158" s="11" t="s">
        <v>26</v>
      </c>
      <c r="O158" s="11" t="s">
        <v>26</v>
      </c>
      <c r="P158" s="27" t="s">
        <v>27</v>
      </c>
      <c r="Q158" s="12" t="s">
        <v>26</v>
      </c>
      <c r="R158" s="13" t="s">
        <v>251</v>
      </c>
      <c r="S158" s="1" t="s">
        <v>797</v>
      </c>
    </row>
    <row r="159" spans="1:19" ht="33" x14ac:dyDescent="0.25">
      <c r="A159" s="29">
        <v>153</v>
      </c>
      <c r="B159" s="29">
        <v>56909829</v>
      </c>
      <c r="C159" s="29" t="s">
        <v>255</v>
      </c>
      <c r="D159" s="29" t="s">
        <v>256</v>
      </c>
      <c r="E159" s="29" t="s">
        <v>23</v>
      </c>
      <c r="F159" s="29" t="s">
        <v>257</v>
      </c>
      <c r="G159" s="29" t="s">
        <v>258</v>
      </c>
      <c r="H159" s="29" t="s">
        <v>25</v>
      </c>
      <c r="I159" s="29">
        <v>20</v>
      </c>
      <c r="J159" s="10"/>
      <c r="K159" s="28">
        <f t="shared" si="4"/>
        <v>0</v>
      </c>
      <c r="L159" s="11" t="s">
        <v>26</v>
      </c>
      <c r="M159" s="11" t="s">
        <v>26</v>
      </c>
      <c r="N159" s="11" t="s">
        <v>26</v>
      </c>
      <c r="O159" s="11" t="s">
        <v>26</v>
      </c>
      <c r="P159" s="27" t="s">
        <v>27</v>
      </c>
      <c r="Q159" s="12" t="s">
        <v>26</v>
      </c>
      <c r="R159" s="13" t="s">
        <v>255</v>
      </c>
      <c r="S159" s="1" t="s">
        <v>797</v>
      </c>
    </row>
    <row r="160" spans="1:19" ht="33" x14ac:dyDescent="0.25">
      <c r="A160" s="29">
        <v>154</v>
      </c>
      <c r="B160" s="29">
        <v>56901721</v>
      </c>
      <c r="C160" s="29">
        <v>1006031</v>
      </c>
      <c r="D160" s="29" t="s">
        <v>259</v>
      </c>
      <c r="E160" s="29" t="s">
        <v>23</v>
      </c>
      <c r="F160" s="29" t="s">
        <v>138</v>
      </c>
      <c r="G160" s="29" t="s">
        <v>792</v>
      </c>
      <c r="H160" s="29" t="s">
        <v>25</v>
      </c>
      <c r="I160" s="29">
        <v>150</v>
      </c>
      <c r="J160" s="10"/>
      <c r="K160" s="28">
        <f t="shared" ref="K160" si="5">I160*ROUND(J160,2)</f>
        <v>0</v>
      </c>
      <c r="L160" s="11" t="s">
        <v>26</v>
      </c>
      <c r="M160" s="11" t="s">
        <v>26</v>
      </c>
      <c r="N160" s="11" t="s">
        <v>26</v>
      </c>
      <c r="O160" s="11" t="s">
        <v>26</v>
      </c>
      <c r="P160" s="27" t="s">
        <v>27</v>
      </c>
      <c r="Q160" s="12" t="s">
        <v>26</v>
      </c>
      <c r="R160" s="13" t="s">
        <v>136</v>
      </c>
      <c r="S160" s="1" t="s">
        <v>797</v>
      </c>
    </row>
    <row r="161" spans="1:17" ht="20.25" x14ac:dyDescent="0.3">
      <c r="A161" s="30" t="s">
        <v>260</v>
      </c>
      <c r="B161" s="31" t="s">
        <v>26</v>
      </c>
      <c r="C161" s="31" t="s">
        <v>26</v>
      </c>
      <c r="D161" s="31" t="s">
        <v>26</v>
      </c>
      <c r="E161" s="31" t="s">
        <v>26</v>
      </c>
      <c r="F161" s="31" t="s">
        <v>26</v>
      </c>
      <c r="G161" s="31" t="s">
        <v>26</v>
      </c>
      <c r="H161" s="31" t="s">
        <v>26</v>
      </c>
      <c r="I161" s="31" t="s">
        <v>26</v>
      </c>
      <c r="J161" s="32" t="s">
        <v>26</v>
      </c>
      <c r="K161" s="33">
        <f>SUBTOTAL(109,K7:K160)</f>
        <v>0</v>
      </c>
      <c r="L161" s="34"/>
      <c r="M161" s="34" t="s">
        <v>26</v>
      </c>
      <c r="N161" s="34" t="s">
        <v>26</v>
      </c>
      <c r="O161" s="34" t="s">
        <v>26</v>
      </c>
      <c r="P161" s="34" t="s">
        <v>26</v>
      </c>
      <c r="Q161" s="34" t="s">
        <v>26</v>
      </c>
    </row>
    <row r="163" spans="1:17" ht="18.75" x14ac:dyDescent="0.3">
      <c r="A163" s="14" t="s">
        <v>261</v>
      </c>
      <c r="B163" s="15"/>
      <c r="C163" s="15"/>
      <c r="D163" s="15"/>
      <c r="E163" s="15"/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15"/>
    </row>
    <row r="164" spans="1:17" ht="16.5" x14ac:dyDescent="0.25">
      <c r="A164" s="35" t="s">
        <v>27</v>
      </c>
      <c r="B164" s="36" t="s">
        <v>26</v>
      </c>
      <c r="C164" s="36" t="s">
        <v>26</v>
      </c>
      <c r="D164" s="36" t="s">
        <v>26</v>
      </c>
      <c r="E164" s="36" t="s">
        <v>26</v>
      </c>
      <c r="F164" s="35" t="s">
        <v>262</v>
      </c>
      <c r="G164" s="36" t="s">
        <v>26</v>
      </c>
      <c r="H164" s="36" t="s">
        <v>26</v>
      </c>
      <c r="I164" s="36" t="s">
        <v>26</v>
      </c>
      <c r="J164" s="36" t="s">
        <v>26</v>
      </c>
      <c r="K164" s="36" t="s">
        <v>26</v>
      </c>
      <c r="L164" s="36" t="s">
        <v>26</v>
      </c>
      <c r="M164" s="36" t="s">
        <v>26</v>
      </c>
      <c r="N164" s="36" t="s">
        <v>26</v>
      </c>
      <c r="O164" s="36" t="s">
        <v>26</v>
      </c>
      <c r="P164" s="36" t="s">
        <v>26</v>
      </c>
      <c r="Q164" s="36" t="s">
        <v>26</v>
      </c>
    </row>
    <row r="165" spans="1:17" ht="20.25" x14ac:dyDescent="0.3">
      <c r="A165" s="16" t="s">
        <v>263</v>
      </c>
      <c r="B165" s="15"/>
      <c r="C165" s="15"/>
      <c r="D165" s="15"/>
      <c r="E165" s="15"/>
      <c r="F165" s="15"/>
      <c r="G165" s="15"/>
      <c r="H165" s="15"/>
      <c r="I165" s="15"/>
      <c r="J165" s="15"/>
      <c r="K165" s="15"/>
      <c r="L165" s="15"/>
      <c r="M165" s="15"/>
      <c r="N165" s="15"/>
      <c r="O165" s="15"/>
      <c r="P165" s="15"/>
      <c r="Q165" s="15"/>
    </row>
    <row r="166" spans="1:17" ht="20.25" x14ac:dyDescent="0.3">
      <c r="A166" s="16" t="s">
        <v>264</v>
      </c>
      <c r="B166" s="15"/>
      <c r="C166" s="15"/>
      <c r="D166" s="15"/>
      <c r="E166" s="15"/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15"/>
    </row>
    <row r="167" spans="1:17" ht="45" customHeight="1" x14ac:dyDescent="0.2">
      <c r="A167" s="17" t="s">
        <v>793</v>
      </c>
      <c r="B167" s="15"/>
      <c r="C167" s="15"/>
      <c r="D167" s="15"/>
      <c r="E167" s="15"/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15"/>
    </row>
    <row r="168" spans="1:17" ht="20.25" x14ac:dyDescent="0.3">
      <c r="A168" s="16" t="s">
        <v>265</v>
      </c>
      <c r="B168" s="15"/>
      <c r="C168" s="15"/>
      <c r="D168" s="15"/>
      <c r="E168" s="15"/>
      <c r="F168" s="15"/>
      <c r="G168" s="15"/>
      <c r="H168" s="15"/>
      <c r="I168" s="15"/>
      <c r="J168" s="15"/>
      <c r="K168" s="15"/>
      <c r="L168" s="15"/>
      <c r="M168" s="15"/>
      <c r="N168" s="15"/>
      <c r="O168" s="15"/>
      <c r="P168" s="15"/>
      <c r="Q168" s="15"/>
    </row>
    <row r="169" spans="1:17" ht="45" customHeight="1" x14ac:dyDescent="0.2">
      <c r="A169" s="17" t="s">
        <v>803</v>
      </c>
      <c r="B169" s="15"/>
      <c r="C169" s="15"/>
      <c r="D169" s="15"/>
      <c r="E169" s="15"/>
      <c r="F169" s="15"/>
      <c r="G169" s="15"/>
      <c r="H169" s="15"/>
      <c r="I169" s="15"/>
      <c r="J169" s="15"/>
      <c r="K169" s="15"/>
      <c r="L169" s="15"/>
      <c r="M169" s="15"/>
      <c r="N169" s="15"/>
      <c r="O169" s="15"/>
      <c r="P169" s="15"/>
      <c r="Q169" s="15"/>
    </row>
    <row r="171" spans="1:17" ht="21" thickBot="1" x14ac:dyDescent="0.35">
      <c r="A171" s="18" t="s">
        <v>26</v>
      </c>
      <c r="B171" s="19" t="s">
        <v>26</v>
      </c>
      <c r="C171" s="19" t="s">
        <v>26</v>
      </c>
      <c r="D171" s="19" t="s">
        <v>26</v>
      </c>
      <c r="E171" s="19" t="s">
        <v>26</v>
      </c>
      <c r="F171" s="19" t="s">
        <v>26</v>
      </c>
      <c r="G171" s="19" t="s">
        <v>26</v>
      </c>
      <c r="L171" s="18" t="s">
        <v>26</v>
      </c>
      <c r="M171" s="19" t="s">
        <v>26</v>
      </c>
      <c r="N171" s="19" t="s">
        <v>26</v>
      </c>
      <c r="O171" s="19" t="s">
        <v>26</v>
      </c>
      <c r="P171" s="19" t="s">
        <v>26</v>
      </c>
      <c r="Q171" s="19" t="s">
        <v>26</v>
      </c>
    </row>
    <row r="172" spans="1:17" ht="21" thickTop="1" x14ac:dyDescent="0.3">
      <c r="A172" s="20" t="s">
        <v>266</v>
      </c>
      <c r="B172" s="21" t="s">
        <v>26</v>
      </c>
      <c r="C172" s="21" t="s">
        <v>26</v>
      </c>
      <c r="D172" s="21" t="s">
        <v>26</v>
      </c>
      <c r="E172" s="21" t="s">
        <v>26</v>
      </c>
      <c r="F172" s="21" t="s">
        <v>26</v>
      </c>
      <c r="G172" s="21" t="s">
        <v>26</v>
      </c>
      <c r="L172" s="20" t="s">
        <v>267</v>
      </c>
      <c r="M172" s="21" t="s">
        <v>26</v>
      </c>
      <c r="N172" s="21" t="s">
        <v>26</v>
      </c>
      <c r="O172" s="21" t="s">
        <v>26</v>
      </c>
      <c r="P172" s="21" t="s">
        <v>26</v>
      </c>
      <c r="Q172" s="21" t="s">
        <v>26</v>
      </c>
    </row>
    <row r="174" spans="1:17" ht="21" thickBot="1" x14ac:dyDescent="0.35">
      <c r="A174" s="22" t="s">
        <v>26</v>
      </c>
      <c r="B174" s="22" t="s">
        <v>26</v>
      </c>
      <c r="C174" s="22" t="s">
        <v>26</v>
      </c>
      <c r="D174" s="22" t="s">
        <v>26</v>
      </c>
      <c r="E174" s="22" t="s">
        <v>26</v>
      </c>
      <c r="F174" s="22" t="s">
        <v>26</v>
      </c>
      <c r="G174" s="22" t="s">
        <v>26</v>
      </c>
      <c r="L174" s="18" t="s">
        <v>26</v>
      </c>
      <c r="M174" s="19" t="s">
        <v>26</v>
      </c>
      <c r="N174" s="19" t="s">
        <v>26</v>
      </c>
      <c r="O174" s="19" t="s">
        <v>26</v>
      </c>
      <c r="P174" s="19" t="s">
        <v>26</v>
      </c>
      <c r="Q174" s="19" t="s">
        <v>26</v>
      </c>
    </row>
    <row r="175" spans="1:17" ht="21" thickTop="1" x14ac:dyDescent="0.3">
      <c r="A175" s="23" t="s">
        <v>26</v>
      </c>
      <c r="B175" s="22" t="s">
        <v>26</v>
      </c>
      <c r="C175" s="22" t="s">
        <v>26</v>
      </c>
      <c r="D175" s="22" t="s">
        <v>26</v>
      </c>
      <c r="E175" s="22" t="s">
        <v>26</v>
      </c>
      <c r="F175" s="22" t="s">
        <v>26</v>
      </c>
      <c r="G175" s="22" t="s">
        <v>26</v>
      </c>
      <c r="L175" s="20" t="s">
        <v>268</v>
      </c>
      <c r="M175" s="21" t="s">
        <v>26</v>
      </c>
      <c r="N175" s="21" t="s">
        <v>26</v>
      </c>
      <c r="O175" s="21" t="s">
        <v>26</v>
      </c>
      <c r="P175" s="21" t="s">
        <v>26</v>
      </c>
      <c r="Q175" s="21" t="s">
        <v>26</v>
      </c>
    </row>
    <row r="177" spans="1:17" ht="18.75" x14ac:dyDescent="0.3">
      <c r="B177" s="24" t="s">
        <v>269</v>
      </c>
      <c r="C177" s="15"/>
      <c r="D177" s="15"/>
    </row>
    <row r="178" spans="1:17" ht="45" customHeight="1" x14ac:dyDescent="0.2">
      <c r="A178" s="25" t="s">
        <v>270</v>
      </c>
      <c r="B178" s="15"/>
      <c r="C178" s="15"/>
      <c r="D178" s="15"/>
      <c r="E178" s="15"/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15"/>
      <c r="Q178" s="15"/>
    </row>
    <row r="179" spans="1:17" ht="45" customHeight="1" x14ac:dyDescent="0.2">
      <c r="A179" s="25" t="s">
        <v>271</v>
      </c>
      <c r="B179" s="15"/>
      <c r="C179" s="15"/>
      <c r="D179" s="15"/>
      <c r="E179" s="15"/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15"/>
      <c r="Q179" s="15"/>
    </row>
    <row r="180" spans="1:17" ht="45" customHeight="1" x14ac:dyDescent="0.2">
      <c r="A180" s="25" t="s">
        <v>272</v>
      </c>
      <c r="B180" s="15"/>
      <c r="C180" s="15"/>
      <c r="D180" s="15"/>
      <c r="E180" s="15"/>
      <c r="F180" s="15"/>
      <c r="G180" s="15"/>
      <c r="H180" s="15"/>
      <c r="I180" s="15"/>
      <c r="J180" s="15"/>
      <c r="K180" s="15"/>
      <c r="L180" s="15"/>
      <c r="M180" s="15"/>
      <c r="N180" s="15"/>
      <c r="O180" s="15"/>
      <c r="P180" s="15"/>
      <c r="Q180" s="15"/>
    </row>
    <row r="181" spans="1:17" ht="41.25" customHeight="1" x14ac:dyDescent="0.2">
      <c r="A181" s="2" t="s">
        <v>794</v>
      </c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</row>
  </sheetData>
  <sheetProtection algorithmName="SHA-512" hashValue="GYThqTAIbSZhOGlXQ0Zy1POvLgwKiJGsiK2NkU1Ry4FsR1/qBhLE95tWBTHdxDxQXSkouTXdCz7jaa6rtPBqsQ==" saltValue="ACoL2i7DfRmQyk5/m6MxwQ==" spinCount="100000" sheet="1" objects="1" scenarios="1"/>
  <mergeCells count="26">
    <mergeCell ref="A181:Q181"/>
    <mergeCell ref="A1:D1"/>
    <mergeCell ref="A2:Q2"/>
    <mergeCell ref="A3:Q3"/>
    <mergeCell ref="A4:Q4"/>
    <mergeCell ref="A5:N5"/>
    <mergeCell ref="O5:Q5"/>
    <mergeCell ref="A161:J161"/>
    <mergeCell ref="A163:Q163"/>
    <mergeCell ref="A164:E164"/>
    <mergeCell ref="F164:Q164"/>
    <mergeCell ref="A165:Q165"/>
    <mergeCell ref="A166:Q166"/>
    <mergeCell ref="A167:Q167"/>
    <mergeCell ref="A168:Q168"/>
    <mergeCell ref="A169:Q169"/>
    <mergeCell ref="A171:G171"/>
    <mergeCell ref="L171:Q171"/>
    <mergeCell ref="A178:Q178"/>
    <mergeCell ref="A179:Q179"/>
    <mergeCell ref="A180:Q180"/>
    <mergeCell ref="A172:G172"/>
    <mergeCell ref="L172:Q172"/>
    <mergeCell ref="L174:Q174"/>
    <mergeCell ref="L175:Q175"/>
    <mergeCell ref="B177:D177"/>
  </mergeCells>
  <conditionalFormatting sqref="J7:K160">
    <cfRule type="cellIs" dxfId="0" priority="1" operator="equal">
      <formula>0</formula>
    </cfRule>
  </conditionalFormatting>
  <dataValidations count="3">
    <dataValidation type="list" allowBlank="1" showErrorMessage="1" errorTitle="Неверный код страны" error="Выберите из списка!" sqref="N7:N160">
      <formula1>Country</formula1>
    </dataValidation>
    <dataValidation type="list" allowBlank="1" showErrorMessage="1" errorTitle="Неверный код валюты" error="Выберите из списка!" sqref="L7:L160">
      <formula1>Currency</formula1>
    </dataValidation>
    <dataValidation type="list" allowBlank="1" showErrorMessage="1" errorTitle="Неверная единицы измерения" error="Выберите из списка!" sqref="H7:H160">
      <formula1>Units</formula1>
    </dataValidation>
  </dataValidations>
  <pageMargins left="0.7" right="0.7" top="0.75" bottom="0.75" header="0.3" footer="0.3"/>
  <pageSetup paperSize="9" scale="41" fitToHeight="0" orientation="landscape" r:id="rId1"/>
  <rowBreaks count="2" manualBreakCount="2">
    <brk id="138" max="17" man="1"/>
    <brk id="159" max="1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9"/>
  <sheetViews>
    <sheetView workbookViewId="0"/>
  </sheetViews>
  <sheetFormatPr defaultRowHeight="12.75" x14ac:dyDescent="0.2"/>
  <sheetData>
    <row r="1" spans="1:11" x14ac:dyDescent="0.2">
      <c r="A1" t="s">
        <v>273</v>
      </c>
      <c r="B1" t="s">
        <v>274</v>
      </c>
      <c r="F1" t="s">
        <v>273</v>
      </c>
      <c r="G1" t="s">
        <v>274</v>
      </c>
      <c r="K1" t="s">
        <v>759</v>
      </c>
    </row>
    <row r="2" spans="1:11" x14ac:dyDescent="0.2">
      <c r="A2" t="s">
        <v>275</v>
      </c>
      <c r="B2" t="s">
        <v>276</v>
      </c>
      <c r="F2" t="s">
        <v>283</v>
      </c>
      <c r="G2" t="s">
        <v>284</v>
      </c>
      <c r="K2" t="s">
        <v>25</v>
      </c>
    </row>
    <row r="3" spans="1:11" x14ac:dyDescent="0.2">
      <c r="A3" t="s">
        <v>277</v>
      </c>
      <c r="B3" t="s">
        <v>277</v>
      </c>
      <c r="F3" t="s">
        <v>285</v>
      </c>
      <c r="G3" t="s">
        <v>286</v>
      </c>
      <c r="K3" t="s">
        <v>760</v>
      </c>
    </row>
    <row r="4" spans="1:11" x14ac:dyDescent="0.2">
      <c r="A4" t="s">
        <v>278</v>
      </c>
      <c r="B4" t="s">
        <v>279</v>
      </c>
      <c r="F4" t="s">
        <v>287</v>
      </c>
      <c r="G4" t="s">
        <v>288</v>
      </c>
      <c r="K4" t="s">
        <v>761</v>
      </c>
    </row>
    <row r="5" spans="1:11" x14ac:dyDescent="0.2">
      <c r="A5" t="s">
        <v>280</v>
      </c>
      <c r="B5" t="s">
        <v>281</v>
      </c>
      <c r="F5" t="s">
        <v>289</v>
      </c>
      <c r="G5" t="s">
        <v>290</v>
      </c>
      <c r="K5" t="s">
        <v>762</v>
      </c>
    </row>
    <row r="6" spans="1:11" x14ac:dyDescent="0.2">
      <c r="A6" t="s">
        <v>282</v>
      </c>
      <c r="B6" t="s">
        <v>282</v>
      </c>
      <c r="F6" t="s">
        <v>291</v>
      </c>
      <c r="G6" t="s">
        <v>292</v>
      </c>
      <c r="K6" t="s">
        <v>763</v>
      </c>
    </row>
    <row r="7" spans="1:11" x14ac:dyDescent="0.2">
      <c r="F7" t="s">
        <v>293</v>
      </c>
      <c r="G7" t="s">
        <v>294</v>
      </c>
      <c r="K7" t="s">
        <v>764</v>
      </c>
    </row>
    <row r="8" spans="1:11" x14ac:dyDescent="0.2">
      <c r="F8" t="s">
        <v>295</v>
      </c>
      <c r="G8" t="s">
        <v>296</v>
      </c>
      <c r="K8" t="s">
        <v>765</v>
      </c>
    </row>
    <row r="9" spans="1:11" x14ac:dyDescent="0.2">
      <c r="F9" t="s">
        <v>297</v>
      </c>
      <c r="G9" t="s">
        <v>298</v>
      </c>
      <c r="K9" t="s">
        <v>766</v>
      </c>
    </row>
    <row r="10" spans="1:11" x14ac:dyDescent="0.2">
      <c r="F10" t="s">
        <v>299</v>
      </c>
      <c r="G10" t="s">
        <v>300</v>
      </c>
      <c r="K10" t="s">
        <v>767</v>
      </c>
    </row>
    <row r="11" spans="1:11" x14ac:dyDescent="0.2">
      <c r="F11" t="s">
        <v>301</v>
      </c>
      <c r="G11" t="s">
        <v>302</v>
      </c>
      <c r="K11" t="s">
        <v>768</v>
      </c>
    </row>
    <row r="12" spans="1:11" x14ac:dyDescent="0.2">
      <c r="F12" t="s">
        <v>303</v>
      </c>
      <c r="G12" t="s">
        <v>304</v>
      </c>
      <c r="K12" t="s">
        <v>769</v>
      </c>
    </row>
    <row r="13" spans="1:11" x14ac:dyDescent="0.2">
      <c r="F13" t="s">
        <v>305</v>
      </c>
      <c r="G13" t="s">
        <v>306</v>
      </c>
      <c r="K13" t="s">
        <v>770</v>
      </c>
    </row>
    <row r="14" spans="1:11" x14ac:dyDescent="0.2">
      <c r="F14" t="s">
        <v>307</v>
      </c>
      <c r="G14" t="s">
        <v>308</v>
      </c>
      <c r="K14" t="s">
        <v>244</v>
      </c>
    </row>
    <row r="15" spans="1:11" x14ac:dyDescent="0.2">
      <c r="F15" t="s">
        <v>309</v>
      </c>
      <c r="G15" t="s">
        <v>310</v>
      </c>
      <c r="K15" t="s">
        <v>771</v>
      </c>
    </row>
    <row r="16" spans="1:11" x14ac:dyDescent="0.2">
      <c r="F16" t="s">
        <v>311</v>
      </c>
      <c r="G16" t="s">
        <v>312</v>
      </c>
      <c r="K16" t="s">
        <v>772</v>
      </c>
    </row>
    <row r="17" spans="6:11" x14ac:dyDescent="0.2">
      <c r="F17" t="s">
        <v>313</v>
      </c>
      <c r="G17" t="s">
        <v>314</v>
      </c>
      <c r="K17" t="s">
        <v>773</v>
      </c>
    </row>
    <row r="18" spans="6:11" x14ac:dyDescent="0.2">
      <c r="F18" t="s">
        <v>315</v>
      </c>
      <c r="G18" t="s">
        <v>316</v>
      </c>
      <c r="K18" t="s">
        <v>774</v>
      </c>
    </row>
    <row r="19" spans="6:11" x14ac:dyDescent="0.2">
      <c r="F19" t="s">
        <v>317</v>
      </c>
      <c r="G19" t="s">
        <v>318</v>
      </c>
      <c r="K19" t="s">
        <v>775</v>
      </c>
    </row>
    <row r="20" spans="6:11" x14ac:dyDescent="0.2">
      <c r="F20" t="s">
        <v>319</v>
      </c>
      <c r="G20" t="s">
        <v>320</v>
      </c>
      <c r="K20" t="s">
        <v>776</v>
      </c>
    </row>
    <row r="21" spans="6:11" x14ac:dyDescent="0.2">
      <c r="F21" t="s">
        <v>321</v>
      </c>
      <c r="G21" t="s">
        <v>322</v>
      </c>
      <c r="K21" t="s">
        <v>777</v>
      </c>
    </row>
    <row r="22" spans="6:11" x14ac:dyDescent="0.2">
      <c r="F22" t="s">
        <v>323</v>
      </c>
      <c r="G22" t="s">
        <v>324</v>
      </c>
      <c r="K22" t="s">
        <v>778</v>
      </c>
    </row>
    <row r="23" spans="6:11" x14ac:dyDescent="0.2">
      <c r="F23" t="s">
        <v>325</v>
      </c>
      <c r="G23" t="s">
        <v>326</v>
      </c>
      <c r="K23" t="s">
        <v>779</v>
      </c>
    </row>
    <row r="24" spans="6:11" x14ac:dyDescent="0.2">
      <c r="F24" t="s">
        <v>327</v>
      </c>
      <c r="G24" t="s">
        <v>328</v>
      </c>
      <c r="K24" t="s">
        <v>780</v>
      </c>
    </row>
    <row r="25" spans="6:11" x14ac:dyDescent="0.2">
      <c r="F25" t="s">
        <v>329</v>
      </c>
      <c r="G25" t="s">
        <v>330</v>
      </c>
      <c r="K25" t="s">
        <v>781</v>
      </c>
    </row>
    <row r="26" spans="6:11" x14ac:dyDescent="0.2">
      <c r="F26" t="s">
        <v>331</v>
      </c>
      <c r="G26" t="s">
        <v>332</v>
      </c>
      <c r="K26" t="s">
        <v>782</v>
      </c>
    </row>
    <row r="27" spans="6:11" x14ac:dyDescent="0.2">
      <c r="F27" t="s">
        <v>333</v>
      </c>
      <c r="G27" t="s">
        <v>334</v>
      </c>
      <c r="K27" t="s">
        <v>783</v>
      </c>
    </row>
    <row r="28" spans="6:11" x14ac:dyDescent="0.2">
      <c r="F28" t="s">
        <v>335</v>
      </c>
      <c r="G28" t="s">
        <v>336</v>
      </c>
      <c r="K28" t="s">
        <v>784</v>
      </c>
    </row>
    <row r="29" spans="6:11" x14ac:dyDescent="0.2">
      <c r="F29" t="s">
        <v>337</v>
      </c>
      <c r="G29" t="s">
        <v>338</v>
      </c>
      <c r="K29" t="s">
        <v>785</v>
      </c>
    </row>
    <row r="30" spans="6:11" x14ac:dyDescent="0.2">
      <c r="F30" t="s">
        <v>339</v>
      </c>
      <c r="G30" t="s">
        <v>340</v>
      </c>
      <c r="K30" t="s">
        <v>786</v>
      </c>
    </row>
    <row r="31" spans="6:11" x14ac:dyDescent="0.2">
      <c r="F31" t="s">
        <v>341</v>
      </c>
      <c r="G31" t="s">
        <v>342</v>
      </c>
    </row>
    <row r="32" spans="6:11" x14ac:dyDescent="0.2">
      <c r="F32" t="s">
        <v>343</v>
      </c>
      <c r="G32" t="s">
        <v>344</v>
      </c>
    </row>
    <row r="33" spans="6:7" x14ac:dyDescent="0.2">
      <c r="F33" t="s">
        <v>345</v>
      </c>
      <c r="G33" t="s">
        <v>346</v>
      </c>
    </row>
    <row r="34" spans="6:7" x14ac:dyDescent="0.2">
      <c r="F34" t="s">
        <v>347</v>
      </c>
      <c r="G34" t="s">
        <v>348</v>
      </c>
    </row>
    <row r="35" spans="6:7" x14ac:dyDescent="0.2">
      <c r="F35" t="s">
        <v>349</v>
      </c>
      <c r="G35" t="s">
        <v>350</v>
      </c>
    </row>
    <row r="36" spans="6:7" x14ac:dyDescent="0.2">
      <c r="F36" t="s">
        <v>351</v>
      </c>
      <c r="G36" t="s">
        <v>352</v>
      </c>
    </row>
    <row r="37" spans="6:7" x14ac:dyDescent="0.2">
      <c r="F37" t="s">
        <v>353</v>
      </c>
      <c r="G37" t="s">
        <v>354</v>
      </c>
    </row>
    <row r="38" spans="6:7" x14ac:dyDescent="0.2">
      <c r="F38" t="s">
        <v>355</v>
      </c>
      <c r="G38" t="s">
        <v>356</v>
      </c>
    </row>
    <row r="39" spans="6:7" x14ac:dyDescent="0.2">
      <c r="F39" t="s">
        <v>357</v>
      </c>
      <c r="G39" t="s">
        <v>358</v>
      </c>
    </row>
    <row r="40" spans="6:7" x14ac:dyDescent="0.2">
      <c r="F40" t="s">
        <v>359</v>
      </c>
      <c r="G40" t="s">
        <v>360</v>
      </c>
    </row>
    <row r="41" spans="6:7" x14ac:dyDescent="0.2">
      <c r="F41" t="s">
        <v>361</v>
      </c>
      <c r="G41" t="s">
        <v>362</v>
      </c>
    </row>
    <row r="42" spans="6:7" x14ac:dyDescent="0.2">
      <c r="F42" t="s">
        <v>363</v>
      </c>
      <c r="G42" t="s">
        <v>364</v>
      </c>
    </row>
    <row r="43" spans="6:7" x14ac:dyDescent="0.2">
      <c r="F43" t="s">
        <v>365</v>
      </c>
      <c r="G43" t="s">
        <v>366</v>
      </c>
    </row>
    <row r="44" spans="6:7" x14ac:dyDescent="0.2">
      <c r="F44" t="s">
        <v>367</v>
      </c>
      <c r="G44" t="s">
        <v>368</v>
      </c>
    </row>
    <row r="45" spans="6:7" x14ac:dyDescent="0.2">
      <c r="F45" t="s">
        <v>369</v>
      </c>
      <c r="G45" t="s">
        <v>370</v>
      </c>
    </row>
    <row r="46" spans="6:7" x14ac:dyDescent="0.2">
      <c r="F46" t="s">
        <v>371</v>
      </c>
      <c r="G46" t="s">
        <v>372</v>
      </c>
    </row>
    <row r="47" spans="6:7" x14ac:dyDescent="0.2">
      <c r="F47" t="s">
        <v>373</v>
      </c>
      <c r="G47" t="s">
        <v>374</v>
      </c>
    </row>
    <row r="48" spans="6:7" x14ac:dyDescent="0.2">
      <c r="F48" t="s">
        <v>375</v>
      </c>
      <c r="G48" t="s">
        <v>376</v>
      </c>
    </row>
    <row r="49" spans="6:7" x14ac:dyDescent="0.2">
      <c r="F49" t="s">
        <v>377</v>
      </c>
      <c r="G49" t="s">
        <v>378</v>
      </c>
    </row>
    <row r="50" spans="6:7" x14ac:dyDescent="0.2">
      <c r="F50" t="s">
        <v>379</v>
      </c>
      <c r="G50" t="s">
        <v>380</v>
      </c>
    </row>
    <row r="51" spans="6:7" x14ac:dyDescent="0.2">
      <c r="F51" t="s">
        <v>381</v>
      </c>
      <c r="G51" t="s">
        <v>382</v>
      </c>
    </row>
    <row r="52" spans="6:7" x14ac:dyDescent="0.2">
      <c r="F52" t="s">
        <v>383</v>
      </c>
      <c r="G52" t="s">
        <v>384</v>
      </c>
    </row>
    <row r="53" spans="6:7" x14ac:dyDescent="0.2">
      <c r="F53" t="s">
        <v>385</v>
      </c>
      <c r="G53" t="s">
        <v>386</v>
      </c>
    </row>
    <row r="54" spans="6:7" x14ac:dyDescent="0.2">
      <c r="F54" t="s">
        <v>387</v>
      </c>
      <c r="G54" t="s">
        <v>388</v>
      </c>
    </row>
    <row r="55" spans="6:7" x14ac:dyDescent="0.2">
      <c r="F55" t="s">
        <v>389</v>
      </c>
      <c r="G55" t="s">
        <v>390</v>
      </c>
    </row>
    <row r="56" spans="6:7" x14ac:dyDescent="0.2">
      <c r="F56" t="s">
        <v>391</v>
      </c>
      <c r="G56" t="s">
        <v>392</v>
      </c>
    </row>
    <row r="57" spans="6:7" x14ac:dyDescent="0.2">
      <c r="F57" t="s">
        <v>393</v>
      </c>
      <c r="G57" t="s">
        <v>394</v>
      </c>
    </row>
    <row r="58" spans="6:7" x14ac:dyDescent="0.2">
      <c r="F58" t="s">
        <v>395</v>
      </c>
      <c r="G58" t="s">
        <v>396</v>
      </c>
    </row>
    <row r="59" spans="6:7" x14ac:dyDescent="0.2">
      <c r="F59" t="s">
        <v>397</v>
      </c>
      <c r="G59" t="s">
        <v>398</v>
      </c>
    </row>
    <row r="60" spans="6:7" x14ac:dyDescent="0.2">
      <c r="F60" t="s">
        <v>399</v>
      </c>
      <c r="G60" t="s">
        <v>400</v>
      </c>
    </row>
    <row r="61" spans="6:7" x14ac:dyDescent="0.2">
      <c r="F61" t="s">
        <v>401</v>
      </c>
      <c r="G61" t="s">
        <v>402</v>
      </c>
    </row>
    <row r="62" spans="6:7" x14ac:dyDescent="0.2">
      <c r="F62" t="s">
        <v>403</v>
      </c>
      <c r="G62" t="s">
        <v>404</v>
      </c>
    </row>
    <row r="63" spans="6:7" x14ac:dyDescent="0.2">
      <c r="F63" t="s">
        <v>405</v>
      </c>
      <c r="G63" t="s">
        <v>406</v>
      </c>
    </row>
    <row r="64" spans="6:7" x14ac:dyDescent="0.2">
      <c r="F64" t="s">
        <v>407</v>
      </c>
      <c r="G64" t="s">
        <v>408</v>
      </c>
    </row>
    <row r="65" spans="6:7" x14ac:dyDescent="0.2">
      <c r="F65" t="s">
        <v>409</v>
      </c>
      <c r="G65" t="s">
        <v>410</v>
      </c>
    </row>
    <row r="66" spans="6:7" x14ac:dyDescent="0.2">
      <c r="F66" t="s">
        <v>411</v>
      </c>
      <c r="G66" t="s">
        <v>412</v>
      </c>
    </row>
    <row r="67" spans="6:7" x14ac:dyDescent="0.2">
      <c r="F67" t="s">
        <v>413</v>
      </c>
      <c r="G67" t="s">
        <v>414</v>
      </c>
    </row>
    <row r="68" spans="6:7" x14ac:dyDescent="0.2">
      <c r="F68" t="s">
        <v>415</v>
      </c>
      <c r="G68" t="s">
        <v>416</v>
      </c>
    </row>
    <row r="69" spans="6:7" x14ac:dyDescent="0.2">
      <c r="F69" t="s">
        <v>417</v>
      </c>
      <c r="G69" t="s">
        <v>418</v>
      </c>
    </row>
    <row r="70" spans="6:7" x14ac:dyDescent="0.2">
      <c r="F70" t="s">
        <v>419</v>
      </c>
      <c r="G70" t="s">
        <v>420</v>
      </c>
    </row>
    <row r="71" spans="6:7" x14ac:dyDescent="0.2">
      <c r="F71" t="s">
        <v>421</v>
      </c>
      <c r="G71" t="s">
        <v>422</v>
      </c>
    </row>
    <row r="72" spans="6:7" x14ac:dyDescent="0.2">
      <c r="F72" t="s">
        <v>423</v>
      </c>
      <c r="G72" t="s">
        <v>424</v>
      </c>
    </row>
    <row r="73" spans="6:7" x14ac:dyDescent="0.2">
      <c r="F73" t="s">
        <v>425</v>
      </c>
      <c r="G73" t="s">
        <v>426</v>
      </c>
    </row>
    <row r="74" spans="6:7" x14ac:dyDescent="0.2">
      <c r="F74" t="s">
        <v>427</v>
      </c>
      <c r="G74" t="s">
        <v>428</v>
      </c>
    </row>
    <row r="75" spans="6:7" x14ac:dyDescent="0.2">
      <c r="F75" t="s">
        <v>429</v>
      </c>
      <c r="G75" t="s">
        <v>430</v>
      </c>
    </row>
    <row r="76" spans="6:7" x14ac:dyDescent="0.2">
      <c r="F76" t="s">
        <v>431</v>
      </c>
      <c r="G76" t="s">
        <v>432</v>
      </c>
    </row>
    <row r="77" spans="6:7" x14ac:dyDescent="0.2">
      <c r="F77" t="s">
        <v>433</v>
      </c>
      <c r="G77" t="s">
        <v>434</v>
      </c>
    </row>
    <row r="78" spans="6:7" x14ac:dyDescent="0.2">
      <c r="F78" t="s">
        <v>435</v>
      </c>
      <c r="G78" t="s">
        <v>436</v>
      </c>
    </row>
    <row r="79" spans="6:7" x14ac:dyDescent="0.2">
      <c r="F79" t="s">
        <v>437</v>
      </c>
      <c r="G79" t="s">
        <v>438</v>
      </c>
    </row>
    <row r="80" spans="6:7" x14ac:dyDescent="0.2">
      <c r="F80" t="s">
        <v>439</v>
      </c>
      <c r="G80" t="s">
        <v>440</v>
      </c>
    </row>
    <row r="81" spans="6:7" x14ac:dyDescent="0.2">
      <c r="F81" t="s">
        <v>441</v>
      </c>
      <c r="G81" t="s">
        <v>442</v>
      </c>
    </row>
    <row r="82" spans="6:7" x14ac:dyDescent="0.2">
      <c r="F82" t="s">
        <v>443</v>
      </c>
      <c r="G82" t="s">
        <v>444</v>
      </c>
    </row>
    <row r="83" spans="6:7" x14ac:dyDescent="0.2">
      <c r="F83" t="s">
        <v>445</v>
      </c>
      <c r="G83" t="s">
        <v>446</v>
      </c>
    </row>
    <row r="84" spans="6:7" x14ac:dyDescent="0.2">
      <c r="F84" t="s">
        <v>447</v>
      </c>
      <c r="G84" t="s">
        <v>448</v>
      </c>
    </row>
    <row r="85" spans="6:7" x14ac:dyDescent="0.2">
      <c r="F85" t="s">
        <v>449</v>
      </c>
      <c r="G85" t="s">
        <v>450</v>
      </c>
    </row>
    <row r="86" spans="6:7" x14ac:dyDescent="0.2">
      <c r="F86" t="s">
        <v>451</v>
      </c>
      <c r="G86" t="s">
        <v>452</v>
      </c>
    </row>
    <row r="87" spans="6:7" x14ac:dyDescent="0.2">
      <c r="F87" t="s">
        <v>453</v>
      </c>
      <c r="G87" t="s">
        <v>454</v>
      </c>
    </row>
    <row r="88" spans="6:7" x14ac:dyDescent="0.2">
      <c r="F88" t="s">
        <v>455</v>
      </c>
      <c r="G88" t="s">
        <v>456</v>
      </c>
    </row>
    <row r="89" spans="6:7" x14ac:dyDescent="0.2">
      <c r="F89" t="s">
        <v>457</v>
      </c>
      <c r="G89" t="s">
        <v>458</v>
      </c>
    </row>
    <row r="90" spans="6:7" x14ac:dyDescent="0.2">
      <c r="F90" t="s">
        <v>459</v>
      </c>
      <c r="G90" t="s">
        <v>460</v>
      </c>
    </row>
    <row r="91" spans="6:7" x14ac:dyDescent="0.2">
      <c r="F91" t="s">
        <v>461</v>
      </c>
      <c r="G91" t="s">
        <v>462</v>
      </c>
    </row>
    <row r="92" spans="6:7" x14ac:dyDescent="0.2">
      <c r="F92" t="s">
        <v>463</v>
      </c>
      <c r="G92" t="s">
        <v>464</v>
      </c>
    </row>
    <row r="93" spans="6:7" x14ac:dyDescent="0.2">
      <c r="F93" t="s">
        <v>465</v>
      </c>
      <c r="G93" t="s">
        <v>466</v>
      </c>
    </row>
    <row r="94" spans="6:7" x14ac:dyDescent="0.2">
      <c r="F94" t="s">
        <v>467</v>
      </c>
      <c r="G94" t="s">
        <v>468</v>
      </c>
    </row>
    <row r="95" spans="6:7" x14ac:dyDescent="0.2">
      <c r="F95" t="s">
        <v>469</v>
      </c>
      <c r="G95" t="s">
        <v>470</v>
      </c>
    </row>
    <row r="96" spans="6:7" x14ac:dyDescent="0.2">
      <c r="F96" t="s">
        <v>471</v>
      </c>
      <c r="G96" t="s">
        <v>472</v>
      </c>
    </row>
    <row r="97" spans="6:7" x14ac:dyDescent="0.2">
      <c r="F97" t="s">
        <v>473</v>
      </c>
      <c r="G97" t="s">
        <v>474</v>
      </c>
    </row>
    <row r="98" spans="6:7" x14ac:dyDescent="0.2">
      <c r="F98" t="s">
        <v>475</v>
      </c>
      <c r="G98" t="s">
        <v>476</v>
      </c>
    </row>
    <row r="99" spans="6:7" x14ac:dyDescent="0.2">
      <c r="F99" t="s">
        <v>477</v>
      </c>
      <c r="G99" t="s">
        <v>478</v>
      </c>
    </row>
    <row r="100" spans="6:7" x14ac:dyDescent="0.2">
      <c r="F100" t="s">
        <v>479</v>
      </c>
      <c r="G100" t="s">
        <v>480</v>
      </c>
    </row>
    <row r="101" spans="6:7" x14ac:dyDescent="0.2">
      <c r="F101" t="s">
        <v>481</v>
      </c>
      <c r="G101" t="s">
        <v>482</v>
      </c>
    </row>
    <row r="102" spans="6:7" x14ac:dyDescent="0.2">
      <c r="F102" t="s">
        <v>483</v>
      </c>
      <c r="G102" t="s">
        <v>484</v>
      </c>
    </row>
    <row r="103" spans="6:7" x14ac:dyDescent="0.2">
      <c r="F103" t="s">
        <v>485</v>
      </c>
      <c r="G103" t="s">
        <v>486</v>
      </c>
    </row>
    <row r="104" spans="6:7" x14ac:dyDescent="0.2">
      <c r="F104" t="s">
        <v>487</v>
      </c>
      <c r="G104" t="s">
        <v>488</v>
      </c>
    </row>
    <row r="105" spans="6:7" x14ac:dyDescent="0.2">
      <c r="F105" t="s">
        <v>489</v>
      </c>
      <c r="G105" t="s">
        <v>490</v>
      </c>
    </row>
    <row r="106" spans="6:7" x14ac:dyDescent="0.2">
      <c r="F106" t="s">
        <v>491</v>
      </c>
      <c r="G106" t="s">
        <v>492</v>
      </c>
    </row>
    <row r="107" spans="6:7" x14ac:dyDescent="0.2">
      <c r="F107" t="s">
        <v>493</v>
      </c>
      <c r="G107" t="s">
        <v>494</v>
      </c>
    </row>
    <row r="108" spans="6:7" x14ac:dyDescent="0.2">
      <c r="F108" t="s">
        <v>495</v>
      </c>
      <c r="G108" t="s">
        <v>496</v>
      </c>
    </row>
    <row r="109" spans="6:7" x14ac:dyDescent="0.2">
      <c r="F109" t="s">
        <v>497</v>
      </c>
      <c r="G109" t="s">
        <v>498</v>
      </c>
    </row>
    <row r="110" spans="6:7" x14ac:dyDescent="0.2">
      <c r="F110" t="s">
        <v>499</v>
      </c>
      <c r="G110" t="s">
        <v>500</v>
      </c>
    </row>
    <row r="111" spans="6:7" x14ac:dyDescent="0.2">
      <c r="F111" t="s">
        <v>501</v>
      </c>
      <c r="G111" t="s">
        <v>502</v>
      </c>
    </row>
    <row r="112" spans="6:7" x14ac:dyDescent="0.2">
      <c r="F112" t="s">
        <v>503</v>
      </c>
      <c r="G112" t="s">
        <v>504</v>
      </c>
    </row>
    <row r="113" spans="6:7" x14ac:dyDescent="0.2">
      <c r="F113" t="s">
        <v>505</v>
      </c>
      <c r="G113" t="s">
        <v>506</v>
      </c>
    </row>
    <row r="114" spans="6:7" x14ac:dyDescent="0.2">
      <c r="F114" t="s">
        <v>507</v>
      </c>
      <c r="G114" t="s">
        <v>508</v>
      </c>
    </row>
    <row r="115" spans="6:7" x14ac:dyDescent="0.2">
      <c r="F115" t="s">
        <v>509</v>
      </c>
      <c r="G115" t="s">
        <v>510</v>
      </c>
    </row>
    <row r="116" spans="6:7" x14ac:dyDescent="0.2">
      <c r="F116" t="s">
        <v>511</v>
      </c>
      <c r="G116" t="s">
        <v>512</v>
      </c>
    </row>
    <row r="117" spans="6:7" x14ac:dyDescent="0.2">
      <c r="F117" t="s">
        <v>513</v>
      </c>
      <c r="G117" t="s">
        <v>514</v>
      </c>
    </row>
    <row r="118" spans="6:7" x14ac:dyDescent="0.2">
      <c r="F118" t="s">
        <v>515</v>
      </c>
      <c r="G118" t="s">
        <v>516</v>
      </c>
    </row>
    <row r="119" spans="6:7" x14ac:dyDescent="0.2">
      <c r="F119" t="s">
        <v>517</v>
      </c>
      <c r="G119" t="s">
        <v>518</v>
      </c>
    </row>
    <row r="120" spans="6:7" x14ac:dyDescent="0.2">
      <c r="F120" t="s">
        <v>519</v>
      </c>
      <c r="G120" t="s">
        <v>520</v>
      </c>
    </row>
    <row r="121" spans="6:7" x14ac:dyDescent="0.2">
      <c r="F121" t="s">
        <v>521</v>
      </c>
      <c r="G121" t="s">
        <v>522</v>
      </c>
    </row>
    <row r="122" spans="6:7" x14ac:dyDescent="0.2">
      <c r="F122" t="s">
        <v>523</v>
      </c>
      <c r="G122" t="s">
        <v>524</v>
      </c>
    </row>
    <row r="123" spans="6:7" x14ac:dyDescent="0.2">
      <c r="F123" t="s">
        <v>525</v>
      </c>
      <c r="G123" t="s">
        <v>526</v>
      </c>
    </row>
    <row r="124" spans="6:7" x14ac:dyDescent="0.2">
      <c r="F124" t="s">
        <v>527</v>
      </c>
      <c r="G124" t="s">
        <v>528</v>
      </c>
    </row>
    <row r="125" spans="6:7" x14ac:dyDescent="0.2">
      <c r="F125" t="s">
        <v>529</v>
      </c>
      <c r="G125" t="s">
        <v>530</v>
      </c>
    </row>
    <row r="126" spans="6:7" x14ac:dyDescent="0.2">
      <c r="F126" t="s">
        <v>531</v>
      </c>
      <c r="G126" t="s">
        <v>532</v>
      </c>
    </row>
    <row r="127" spans="6:7" x14ac:dyDescent="0.2">
      <c r="F127" t="s">
        <v>533</v>
      </c>
      <c r="G127" t="s">
        <v>534</v>
      </c>
    </row>
    <row r="128" spans="6:7" x14ac:dyDescent="0.2">
      <c r="F128" t="s">
        <v>535</v>
      </c>
      <c r="G128" t="s">
        <v>536</v>
      </c>
    </row>
    <row r="129" spans="6:7" x14ac:dyDescent="0.2">
      <c r="F129" t="s">
        <v>537</v>
      </c>
      <c r="G129" t="s">
        <v>538</v>
      </c>
    </row>
    <row r="130" spans="6:7" x14ac:dyDescent="0.2">
      <c r="F130" t="s">
        <v>539</v>
      </c>
      <c r="G130" t="s">
        <v>540</v>
      </c>
    </row>
    <row r="131" spans="6:7" x14ac:dyDescent="0.2">
      <c r="F131" t="s">
        <v>541</v>
      </c>
      <c r="G131" t="s">
        <v>542</v>
      </c>
    </row>
    <row r="132" spans="6:7" x14ac:dyDescent="0.2">
      <c r="F132" t="s">
        <v>543</v>
      </c>
      <c r="G132" t="s">
        <v>544</v>
      </c>
    </row>
    <row r="133" spans="6:7" x14ac:dyDescent="0.2">
      <c r="F133" t="s">
        <v>545</v>
      </c>
      <c r="G133" t="s">
        <v>546</v>
      </c>
    </row>
    <row r="134" spans="6:7" x14ac:dyDescent="0.2">
      <c r="F134" t="s">
        <v>547</v>
      </c>
      <c r="G134" t="s">
        <v>548</v>
      </c>
    </row>
    <row r="135" spans="6:7" x14ac:dyDescent="0.2">
      <c r="F135" t="s">
        <v>549</v>
      </c>
      <c r="G135" t="s">
        <v>550</v>
      </c>
    </row>
    <row r="136" spans="6:7" x14ac:dyDescent="0.2">
      <c r="F136" t="s">
        <v>551</v>
      </c>
      <c r="G136" t="s">
        <v>552</v>
      </c>
    </row>
    <row r="137" spans="6:7" x14ac:dyDescent="0.2">
      <c r="F137" t="s">
        <v>553</v>
      </c>
      <c r="G137" t="s">
        <v>554</v>
      </c>
    </row>
    <row r="138" spans="6:7" x14ac:dyDescent="0.2">
      <c r="F138" t="s">
        <v>555</v>
      </c>
      <c r="G138" t="s">
        <v>556</v>
      </c>
    </row>
    <row r="139" spans="6:7" x14ac:dyDescent="0.2">
      <c r="F139" t="s">
        <v>557</v>
      </c>
      <c r="G139" t="s">
        <v>558</v>
      </c>
    </row>
    <row r="140" spans="6:7" x14ac:dyDescent="0.2">
      <c r="F140" t="s">
        <v>559</v>
      </c>
      <c r="G140" t="s">
        <v>560</v>
      </c>
    </row>
    <row r="141" spans="6:7" x14ac:dyDescent="0.2">
      <c r="F141" t="s">
        <v>561</v>
      </c>
      <c r="G141" t="s">
        <v>562</v>
      </c>
    </row>
    <row r="142" spans="6:7" x14ac:dyDescent="0.2">
      <c r="F142" t="s">
        <v>563</v>
      </c>
      <c r="G142" t="s">
        <v>564</v>
      </c>
    </row>
    <row r="143" spans="6:7" x14ac:dyDescent="0.2">
      <c r="F143" t="s">
        <v>565</v>
      </c>
      <c r="G143" t="s">
        <v>566</v>
      </c>
    </row>
    <row r="144" spans="6:7" x14ac:dyDescent="0.2">
      <c r="F144" t="s">
        <v>567</v>
      </c>
      <c r="G144" t="s">
        <v>568</v>
      </c>
    </row>
    <row r="145" spans="6:7" x14ac:dyDescent="0.2">
      <c r="F145" t="s">
        <v>569</v>
      </c>
      <c r="G145" t="s">
        <v>570</v>
      </c>
    </row>
    <row r="146" spans="6:7" x14ac:dyDescent="0.2">
      <c r="F146" t="s">
        <v>571</v>
      </c>
      <c r="G146" t="s">
        <v>572</v>
      </c>
    </row>
    <row r="147" spans="6:7" x14ac:dyDescent="0.2">
      <c r="F147" t="s">
        <v>573</v>
      </c>
      <c r="G147" t="s">
        <v>574</v>
      </c>
    </row>
    <row r="148" spans="6:7" x14ac:dyDescent="0.2">
      <c r="F148" t="s">
        <v>575</v>
      </c>
      <c r="G148" t="s">
        <v>576</v>
      </c>
    </row>
    <row r="149" spans="6:7" x14ac:dyDescent="0.2">
      <c r="F149" t="s">
        <v>577</v>
      </c>
      <c r="G149" t="s">
        <v>578</v>
      </c>
    </row>
    <row r="150" spans="6:7" x14ac:dyDescent="0.2">
      <c r="F150" t="s">
        <v>579</v>
      </c>
      <c r="G150" t="s">
        <v>580</v>
      </c>
    </row>
    <row r="151" spans="6:7" x14ac:dyDescent="0.2">
      <c r="F151" t="s">
        <v>581</v>
      </c>
      <c r="G151" t="s">
        <v>582</v>
      </c>
    </row>
    <row r="152" spans="6:7" x14ac:dyDescent="0.2">
      <c r="F152" t="s">
        <v>583</v>
      </c>
      <c r="G152" t="s">
        <v>584</v>
      </c>
    </row>
    <row r="153" spans="6:7" x14ac:dyDescent="0.2">
      <c r="F153" t="s">
        <v>585</v>
      </c>
      <c r="G153" t="s">
        <v>586</v>
      </c>
    </row>
    <row r="154" spans="6:7" x14ac:dyDescent="0.2">
      <c r="F154" t="s">
        <v>587</v>
      </c>
      <c r="G154" t="s">
        <v>588</v>
      </c>
    </row>
    <row r="155" spans="6:7" x14ac:dyDescent="0.2">
      <c r="F155" t="s">
        <v>589</v>
      </c>
      <c r="G155" t="s">
        <v>590</v>
      </c>
    </row>
    <row r="156" spans="6:7" x14ac:dyDescent="0.2">
      <c r="F156" t="s">
        <v>591</v>
      </c>
      <c r="G156" t="s">
        <v>592</v>
      </c>
    </row>
    <row r="157" spans="6:7" x14ac:dyDescent="0.2">
      <c r="F157" t="s">
        <v>593</v>
      </c>
      <c r="G157" t="s">
        <v>594</v>
      </c>
    </row>
    <row r="158" spans="6:7" x14ac:dyDescent="0.2">
      <c r="F158" t="s">
        <v>595</v>
      </c>
      <c r="G158" t="s">
        <v>596</v>
      </c>
    </row>
    <row r="159" spans="6:7" x14ac:dyDescent="0.2">
      <c r="F159" t="s">
        <v>597</v>
      </c>
      <c r="G159" t="s">
        <v>598</v>
      </c>
    </row>
    <row r="160" spans="6:7" x14ac:dyDescent="0.2">
      <c r="F160" t="s">
        <v>599</v>
      </c>
      <c r="G160" t="s">
        <v>600</v>
      </c>
    </row>
    <row r="161" spans="6:7" x14ac:dyDescent="0.2">
      <c r="F161" t="s">
        <v>601</v>
      </c>
      <c r="G161" t="s">
        <v>602</v>
      </c>
    </row>
    <row r="162" spans="6:7" x14ac:dyDescent="0.2">
      <c r="F162" t="s">
        <v>603</v>
      </c>
      <c r="G162" t="s">
        <v>604</v>
      </c>
    </row>
    <row r="163" spans="6:7" x14ac:dyDescent="0.2">
      <c r="F163" t="s">
        <v>605</v>
      </c>
      <c r="G163" t="s">
        <v>606</v>
      </c>
    </row>
    <row r="164" spans="6:7" x14ac:dyDescent="0.2">
      <c r="F164" t="s">
        <v>607</v>
      </c>
      <c r="G164" t="s">
        <v>608</v>
      </c>
    </row>
    <row r="165" spans="6:7" x14ac:dyDescent="0.2">
      <c r="F165" t="s">
        <v>609</v>
      </c>
      <c r="G165" t="s">
        <v>610</v>
      </c>
    </row>
    <row r="166" spans="6:7" x14ac:dyDescent="0.2">
      <c r="F166" t="s">
        <v>611</v>
      </c>
      <c r="G166" t="s">
        <v>612</v>
      </c>
    </row>
    <row r="167" spans="6:7" x14ac:dyDescent="0.2">
      <c r="F167" t="s">
        <v>613</v>
      </c>
      <c r="G167" t="s">
        <v>614</v>
      </c>
    </row>
    <row r="168" spans="6:7" x14ac:dyDescent="0.2">
      <c r="F168" t="s">
        <v>615</v>
      </c>
      <c r="G168" t="s">
        <v>616</v>
      </c>
    </row>
    <row r="169" spans="6:7" x14ac:dyDescent="0.2">
      <c r="F169" t="s">
        <v>617</v>
      </c>
      <c r="G169" t="s">
        <v>618</v>
      </c>
    </row>
    <row r="170" spans="6:7" x14ac:dyDescent="0.2">
      <c r="F170" t="s">
        <v>619</v>
      </c>
      <c r="G170" t="s">
        <v>620</v>
      </c>
    </row>
    <row r="171" spans="6:7" x14ac:dyDescent="0.2">
      <c r="F171" t="s">
        <v>621</v>
      </c>
      <c r="G171" t="s">
        <v>622</v>
      </c>
    </row>
    <row r="172" spans="6:7" x14ac:dyDescent="0.2">
      <c r="F172" t="s">
        <v>623</v>
      </c>
      <c r="G172" t="s">
        <v>624</v>
      </c>
    </row>
    <row r="173" spans="6:7" x14ac:dyDescent="0.2">
      <c r="F173" t="s">
        <v>625</v>
      </c>
      <c r="G173" t="s">
        <v>626</v>
      </c>
    </row>
    <row r="174" spans="6:7" x14ac:dyDescent="0.2">
      <c r="F174" t="s">
        <v>627</v>
      </c>
      <c r="G174" t="s">
        <v>628</v>
      </c>
    </row>
    <row r="175" spans="6:7" x14ac:dyDescent="0.2">
      <c r="F175" t="s">
        <v>629</v>
      </c>
      <c r="G175" t="s">
        <v>630</v>
      </c>
    </row>
    <row r="176" spans="6:7" x14ac:dyDescent="0.2">
      <c r="F176" t="s">
        <v>631</v>
      </c>
      <c r="G176" t="s">
        <v>632</v>
      </c>
    </row>
    <row r="177" spans="6:7" x14ac:dyDescent="0.2">
      <c r="F177" t="s">
        <v>633</v>
      </c>
      <c r="G177" t="s">
        <v>634</v>
      </c>
    </row>
    <row r="178" spans="6:7" x14ac:dyDescent="0.2">
      <c r="F178" t="s">
        <v>635</v>
      </c>
      <c r="G178" t="s">
        <v>636</v>
      </c>
    </row>
    <row r="179" spans="6:7" x14ac:dyDescent="0.2">
      <c r="F179" t="s">
        <v>637</v>
      </c>
      <c r="G179" t="s">
        <v>638</v>
      </c>
    </row>
    <row r="180" spans="6:7" x14ac:dyDescent="0.2">
      <c r="F180" t="s">
        <v>639</v>
      </c>
      <c r="G180" t="s">
        <v>640</v>
      </c>
    </row>
    <row r="181" spans="6:7" x14ac:dyDescent="0.2">
      <c r="F181" t="s">
        <v>641</v>
      </c>
      <c r="G181" t="s">
        <v>642</v>
      </c>
    </row>
    <row r="182" spans="6:7" x14ac:dyDescent="0.2">
      <c r="F182" t="s">
        <v>643</v>
      </c>
      <c r="G182" t="s">
        <v>644</v>
      </c>
    </row>
    <row r="183" spans="6:7" x14ac:dyDescent="0.2">
      <c r="F183" t="s">
        <v>645</v>
      </c>
      <c r="G183" t="s">
        <v>646</v>
      </c>
    </row>
    <row r="184" spans="6:7" x14ac:dyDescent="0.2">
      <c r="F184" t="s">
        <v>647</v>
      </c>
      <c r="G184" t="s">
        <v>648</v>
      </c>
    </row>
    <row r="185" spans="6:7" x14ac:dyDescent="0.2">
      <c r="F185" t="s">
        <v>649</v>
      </c>
      <c r="G185" t="s">
        <v>650</v>
      </c>
    </row>
    <row r="186" spans="6:7" x14ac:dyDescent="0.2">
      <c r="F186" t="s">
        <v>651</v>
      </c>
      <c r="G186" t="s">
        <v>652</v>
      </c>
    </row>
    <row r="187" spans="6:7" x14ac:dyDescent="0.2">
      <c r="F187" t="s">
        <v>653</v>
      </c>
      <c r="G187" t="s">
        <v>654</v>
      </c>
    </row>
    <row r="188" spans="6:7" x14ac:dyDescent="0.2">
      <c r="F188" t="s">
        <v>655</v>
      </c>
      <c r="G188" t="s">
        <v>656</v>
      </c>
    </row>
    <row r="189" spans="6:7" x14ac:dyDescent="0.2">
      <c r="F189" t="s">
        <v>657</v>
      </c>
      <c r="G189" t="s">
        <v>658</v>
      </c>
    </row>
    <row r="190" spans="6:7" x14ac:dyDescent="0.2">
      <c r="F190" t="s">
        <v>659</v>
      </c>
      <c r="G190" t="s">
        <v>660</v>
      </c>
    </row>
    <row r="191" spans="6:7" x14ac:dyDescent="0.2">
      <c r="F191" t="s">
        <v>661</v>
      </c>
      <c r="G191" t="s">
        <v>662</v>
      </c>
    </row>
    <row r="192" spans="6:7" x14ac:dyDescent="0.2">
      <c r="F192" t="s">
        <v>663</v>
      </c>
      <c r="G192" t="s">
        <v>664</v>
      </c>
    </row>
    <row r="193" spans="6:7" x14ac:dyDescent="0.2">
      <c r="F193" t="s">
        <v>665</v>
      </c>
      <c r="G193" t="s">
        <v>666</v>
      </c>
    </row>
    <row r="194" spans="6:7" x14ac:dyDescent="0.2">
      <c r="F194" t="s">
        <v>667</v>
      </c>
      <c r="G194" t="s">
        <v>668</v>
      </c>
    </row>
    <row r="195" spans="6:7" x14ac:dyDescent="0.2">
      <c r="F195" t="s">
        <v>669</v>
      </c>
      <c r="G195" t="s">
        <v>670</v>
      </c>
    </row>
    <row r="196" spans="6:7" x14ac:dyDescent="0.2">
      <c r="F196" t="s">
        <v>671</v>
      </c>
      <c r="G196" t="s">
        <v>672</v>
      </c>
    </row>
    <row r="197" spans="6:7" x14ac:dyDescent="0.2">
      <c r="F197" t="s">
        <v>673</v>
      </c>
      <c r="G197" t="s">
        <v>674</v>
      </c>
    </row>
    <row r="198" spans="6:7" x14ac:dyDescent="0.2">
      <c r="F198" t="s">
        <v>675</v>
      </c>
      <c r="G198" t="s">
        <v>676</v>
      </c>
    </row>
    <row r="199" spans="6:7" x14ac:dyDescent="0.2">
      <c r="F199" t="s">
        <v>677</v>
      </c>
      <c r="G199" t="s">
        <v>678</v>
      </c>
    </row>
    <row r="200" spans="6:7" x14ac:dyDescent="0.2">
      <c r="F200" t="s">
        <v>679</v>
      </c>
      <c r="G200" t="s">
        <v>680</v>
      </c>
    </row>
    <row r="201" spans="6:7" x14ac:dyDescent="0.2">
      <c r="F201" t="s">
        <v>681</v>
      </c>
      <c r="G201" t="s">
        <v>682</v>
      </c>
    </row>
    <row r="202" spans="6:7" x14ac:dyDescent="0.2">
      <c r="F202" t="s">
        <v>683</v>
      </c>
      <c r="G202" t="s">
        <v>684</v>
      </c>
    </row>
    <row r="203" spans="6:7" x14ac:dyDescent="0.2">
      <c r="F203" t="s">
        <v>685</v>
      </c>
      <c r="G203" t="s">
        <v>686</v>
      </c>
    </row>
    <row r="204" spans="6:7" x14ac:dyDescent="0.2">
      <c r="F204" t="s">
        <v>687</v>
      </c>
      <c r="G204" t="s">
        <v>688</v>
      </c>
    </row>
    <row r="205" spans="6:7" x14ac:dyDescent="0.2">
      <c r="F205" t="s">
        <v>689</v>
      </c>
      <c r="G205" t="s">
        <v>690</v>
      </c>
    </row>
    <row r="206" spans="6:7" x14ac:dyDescent="0.2">
      <c r="F206" t="s">
        <v>691</v>
      </c>
      <c r="G206" t="s">
        <v>692</v>
      </c>
    </row>
    <row r="207" spans="6:7" x14ac:dyDescent="0.2">
      <c r="F207" t="s">
        <v>693</v>
      </c>
      <c r="G207" t="s">
        <v>694</v>
      </c>
    </row>
    <row r="208" spans="6:7" x14ac:dyDescent="0.2">
      <c r="F208" t="s">
        <v>695</v>
      </c>
      <c r="G208" t="s">
        <v>696</v>
      </c>
    </row>
    <row r="209" spans="6:7" x14ac:dyDescent="0.2">
      <c r="F209" t="s">
        <v>697</v>
      </c>
      <c r="G209" t="s">
        <v>698</v>
      </c>
    </row>
    <row r="210" spans="6:7" x14ac:dyDescent="0.2">
      <c r="F210" t="s">
        <v>699</v>
      </c>
      <c r="G210" t="s">
        <v>700</v>
      </c>
    </row>
    <row r="211" spans="6:7" x14ac:dyDescent="0.2">
      <c r="F211" t="s">
        <v>701</v>
      </c>
      <c r="G211" t="s">
        <v>702</v>
      </c>
    </row>
    <row r="212" spans="6:7" x14ac:dyDescent="0.2">
      <c r="F212" t="s">
        <v>703</v>
      </c>
      <c r="G212" t="s">
        <v>704</v>
      </c>
    </row>
    <row r="213" spans="6:7" x14ac:dyDescent="0.2">
      <c r="F213" t="s">
        <v>705</v>
      </c>
      <c r="G213" t="s">
        <v>706</v>
      </c>
    </row>
    <row r="214" spans="6:7" x14ac:dyDescent="0.2">
      <c r="F214" t="s">
        <v>707</v>
      </c>
      <c r="G214" t="s">
        <v>708</v>
      </c>
    </row>
    <row r="215" spans="6:7" x14ac:dyDescent="0.2">
      <c r="F215" t="s">
        <v>709</v>
      </c>
      <c r="G215" t="s">
        <v>710</v>
      </c>
    </row>
    <row r="216" spans="6:7" x14ac:dyDescent="0.2">
      <c r="F216" t="s">
        <v>711</v>
      </c>
      <c r="G216" t="s">
        <v>712</v>
      </c>
    </row>
    <row r="217" spans="6:7" x14ac:dyDescent="0.2">
      <c r="F217" t="s">
        <v>713</v>
      </c>
      <c r="G217" t="s">
        <v>714</v>
      </c>
    </row>
    <row r="218" spans="6:7" x14ac:dyDescent="0.2">
      <c r="F218" t="s">
        <v>715</v>
      </c>
      <c r="G218" t="s">
        <v>716</v>
      </c>
    </row>
    <row r="219" spans="6:7" x14ac:dyDescent="0.2">
      <c r="F219" t="s">
        <v>717</v>
      </c>
      <c r="G219" t="s">
        <v>718</v>
      </c>
    </row>
    <row r="220" spans="6:7" x14ac:dyDescent="0.2">
      <c r="F220" t="s">
        <v>719</v>
      </c>
      <c r="G220" t="s">
        <v>720</v>
      </c>
    </row>
    <row r="221" spans="6:7" x14ac:dyDescent="0.2">
      <c r="F221" t="s">
        <v>721</v>
      </c>
      <c r="G221" t="s">
        <v>722</v>
      </c>
    </row>
    <row r="222" spans="6:7" x14ac:dyDescent="0.2">
      <c r="F222" t="s">
        <v>723</v>
      </c>
      <c r="G222" t="s">
        <v>724</v>
      </c>
    </row>
    <row r="223" spans="6:7" x14ac:dyDescent="0.2">
      <c r="F223" t="s">
        <v>725</v>
      </c>
      <c r="G223" t="s">
        <v>726</v>
      </c>
    </row>
    <row r="224" spans="6:7" x14ac:dyDescent="0.2">
      <c r="F224" t="s">
        <v>727</v>
      </c>
      <c r="G224" t="s">
        <v>728</v>
      </c>
    </row>
    <row r="225" spans="6:7" x14ac:dyDescent="0.2">
      <c r="F225" t="s">
        <v>729</v>
      </c>
      <c r="G225" t="s">
        <v>730</v>
      </c>
    </row>
    <row r="226" spans="6:7" x14ac:dyDescent="0.2">
      <c r="F226" t="s">
        <v>731</v>
      </c>
      <c r="G226" t="s">
        <v>732</v>
      </c>
    </row>
    <row r="227" spans="6:7" x14ac:dyDescent="0.2">
      <c r="F227" t="s">
        <v>733</v>
      </c>
      <c r="G227" t="s">
        <v>734</v>
      </c>
    </row>
    <row r="228" spans="6:7" x14ac:dyDescent="0.2">
      <c r="F228" t="s">
        <v>735</v>
      </c>
      <c r="G228" t="s">
        <v>736</v>
      </c>
    </row>
    <row r="229" spans="6:7" x14ac:dyDescent="0.2">
      <c r="F229" t="s">
        <v>737</v>
      </c>
      <c r="G229" t="s">
        <v>738</v>
      </c>
    </row>
    <row r="230" spans="6:7" x14ac:dyDescent="0.2">
      <c r="F230" t="s">
        <v>739</v>
      </c>
      <c r="G230" t="s">
        <v>740</v>
      </c>
    </row>
    <row r="231" spans="6:7" x14ac:dyDescent="0.2">
      <c r="F231" t="s">
        <v>741</v>
      </c>
      <c r="G231" t="s">
        <v>742</v>
      </c>
    </row>
    <row r="232" spans="6:7" x14ac:dyDescent="0.2">
      <c r="F232" t="s">
        <v>743</v>
      </c>
      <c r="G232" t="s">
        <v>744</v>
      </c>
    </row>
    <row r="233" spans="6:7" x14ac:dyDescent="0.2">
      <c r="F233" t="s">
        <v>745</v>
      </c>
      <c r="G233" t="s">
        <v>746</v>
      </c>
    </row>
    <row r="234" spans="6:7" x14ac:dyDescent="0.2">
      <c r="F234" t="s">
        <v>747</v>
      </c>
      <c r="G234" t="s">
        <v>748</v>
      </c>
    </row>
    <row r="235" spans="6:7" x14ac:dyDescent="0.2">
      <c r="F235" t="s">
        <v>749</v>
      </c>
      <c r="G235" t="s">
        <v>750</v>
      </c>
    </row>
    <row r="236" spans="6:7" x14ac:dyDescent="0.2">
      <c r="F236" t="s">
        <v>751</v>
      </c>
      <c r="G236" t="s">
        <v>752</v>
      </c>
    </row>
    <row r="237" spans="6:7" x14ac:dyDescent="0.2">
      <c r="F237" t="s">
        <v>753</v>
      </c>
      <c r="G237" t="s">
        <v>754</v>
      </c>
    </row>
    <row r="238" spans="6:7" x14ac:dyDescent="0.2">
      <c r="F238" t="s">
        <v>755</v>
      </c>
      <c r="G238" t="s">
        <v>756</v>
      </c>
    </row>
    <row r="239" spans="6:7" x14ac:dyDescent="0.2">
      <c r="F239" t="s">
        <v>757</v>
      </c>
      <c r="G239" t="s">
        <v>758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AA584EE-60A3-439A-9C32-49E818FA33B0}"/>
</file>

<file path=customXml/itemProps2.xml><?xml version="1.0" encoding="utf-8"?>
<ds:datastoreItem xmlns:ds="http://schemas.openxmlformats.org/officeDocument/2006/customXml" ds:itemID="{59821692-9456-480E-A4EB-BA7162FECE21}"/>
</file>

<file path=customXml/itemProps3.xml><?xml version="1.0" encoding="utf-8"?>
<ds:datastoreItem xmlns:ds="http://schemas.openxmlformats.org/officeDocument/2006/customXml" ds:itemID="{044BDA98-E890-490A-8485-478CDB57807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Запрос котировок</vt:lpstr>
      <vt:lpstr>Sheet2</vt:lpstr>
      <vt:lpstr>Country</vt:lpstr>
      <vt:lpstr>Currency</vt:lpstr>
      <vt:lpstr>Units</vt:lpstr>
      <vt:lpstr>'Запрос котировок'!Область_печати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khvo0124</cp:lastModifiedBy>
  <cp:lastPrinted>2020-05-27T12:47:38Z</cp:lastPrinted>
  <dcterms:created xsi:type="dcterms:W3CDTF">2020-05-26T20:55:53Z</dcterms:created>
  <dcterms:modified xsi:type="dcterms:W3CDTF">2020-06-05T08:43:47Z</dcterms:modified>
</cp:coreProperties>
</file>